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512833388A\Documents\Werk\2020 PICWG\"/>
    </mc:Choice>
  </mc:AlternateContent>
  <bookViews>
    <workbookView xWindow="0" yWindow="140" windowWidth="23040" windowHeight="9060" tabRatio="537"/>
  </bookViews>
  <sheets>
    <sheet name="CRM" sheetId="1" r:id="rId1"/>
    <sheet name="SETUP-Instructions" sheetId="3" r:id="rId2"/>
    <sheet name="INSTRUCTIONS " sheetId="2" r:id="rId3"/>
  </sheets>
  <definedNames>
    <definedName name="_xlnm._FilterDatabase" localSheetId="0" hidden="1">CRM!$A$45:$AB$93</definedName>
    <definedName name="CCBVersion" localSheetId="0">CRM!$J$3</definedName>
    <definedName name="CommentAgainst" localSheetId="0">CRM!$P$10:$P$11</definedName>
    <definedName name="CommenterName" localSheetId="0">CRM!$D$45</definedName>
    <definedName name="CommentStatus" localSheetId="0">CRM!$AA$10:$AA$11</definedName>
    <definedName name="CommentType" localSheetId="0">CRM!$I$10:$I$12</definedName>
    <definedName name="ConcurrenceMethod" localSheetId="0">CRM!$Y$10:$Y$12</definedName>
    <definedName name="CRM_Template_Version" localSheetId="0">CRM!$AB$1</definedName>
    <definedName name="CRMDate" localSheetId="0">CRM!$J$6</definedName>
    <definedName name="CRMHome" localSheetId="0">CRM!$A$44</definedName>
    <definedName name="DataHeader" localSheetId="0">CRM!$10:$44</definedName>
    <definedName name="Disposition" localSheetId="0">CRM!$T$10:$T$13</definedName>
    <definedName name="DocPhase" localSheetId="0">CRM!$N$10:$N$13</definedName>
    <definedName name="Entity" localSheetId="0">CRM!$B$10:$B$12+CRM!$B$10:$B$13</definedName>
    <definedName name="ICC" localSheetId="0">CRM!$J$1</definedName>
    <definedName name="ICCPhoneNumber" localSheetId="0">CRM!$J$2</definedName>
    <definedName name="OfficeSymbol" localSheetId="0">CRM!$C$10:$C$28</definedName>
    <definedName name="_xlnm.Print_Area" localSheetId="0">CRM!$A$1:$AB$101</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CRM!$W$10:$W$11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CRM!$A$1:$AB$101</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CRM!$A$1:$AB$101</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CRM!$A$1:$AB$101</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CRM!$A$1:$AB$101</definedName>
    <definedName name="Z_D75BE551_2EAF_462E_82EE_EA50BCAEBAB9_.wvu.PrintArea" localSheetId="2" hidden="1">'INSTRUCTIONS '!$A$1:$C$59</definedName>
    <definedName name="Z_D75BE551_2EAF_462E_82EE_EA50BCAEBAB9_.wvu.PrintTitles" localSheetId="0" hidden="1">CRM!$45:$45</definedName>
  </definedNames>
  <calcPr calcId="162913"/>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workbook>
</file>

<file path=xl/calcChain.xml><?xml version="1.0" encoding="utf-8"?>
<calcChain xmlns="http://schemas.openxmlformats.org/spreadsheetml/2006/main">
  <c r="A47" i="1" l="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alcChain>
</file>

<file path=xl/sharedStrings.xml><?xml version="1.0" encoding="utf-8"?>
<sst xmlns="http://schemas.openxmlformats.org/spreadsheetml/2006/main" count="711" uniqueCount="341">
  <si>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</si>
  <si>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</si>
  <si>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</si>
  <si>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</si>
  <si>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</si>
  <si>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</si>
  <si>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</si>
  <si>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</si>
  <si>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</si>
  <si>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</si>
  <si>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</si>
  <si>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</si>
  <si>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</si>
  <si>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</si>
  <si>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</si>
  <si>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</si>
  <si>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</si>
  <si>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</si>
  <si>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</si>
  <si>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</si>
  <si>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</si>
  <si>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</si>
  <si>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</si>
  <si>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</si>
  <si>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</si>
  <si>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</si>
  <si>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</si>
  <si>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</si>
  <si>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</si>
  <si>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</si>
  <si>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</si>
  <si>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</si>
  <si>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</si>
  <si>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</si>
  <si>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</si>
  <si>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</si>
  <si>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</si>
  <si>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</si>
  <si>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</si>
  <si>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</si>
  <si>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</si>
  <si>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</si>
  <si>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</si>
  <si>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</si>
  <si>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</si>
  <si>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</si>
  <si>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</si>
  <si>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</si>
  <si>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</si>
  <si>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</si>
  <si>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</si>
  <si>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</si>
  <si>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</si>
  <si>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</si>
  <si>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</si>
  <si>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</si>
  <si>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</si>
  <si>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</si>
  <si>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</si>
  <si>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</si>
  <si>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</si>
  <si>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</si>
  <si>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</si>
  <si>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</si>
  <si>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</si>
  <si>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</si>
  <si>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</si>
  <si>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</si>
  <si>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</si>
  <si>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</si>
  <si>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</si>
  <si>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</si>
  <si>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</si>
  <si>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</si>
  <si>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</si>
  <si>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</si>
  <si>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</si>
  <si>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</si>
  <si>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</si>
  <si>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</si>
  <si>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</si>
  <si>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</si>
  <si>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</si>
  <si>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</si>
  <si>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</si>
  <si>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</si>
  <si>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</si>
  <si>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</si>
  <si>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</si>
  <si>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</si>
  <si>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</si>
  <si>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</si>
  <si>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</si>
  <si>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</si>
  <si>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</si>
  <si>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</si>
  <si>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</si>
  <si>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</si>
  <si>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</si>
  <si>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</si>
  <si>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</si>
  <si>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</si>
  <si>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</si>
  <si>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</si>
  <si>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</si>
  <si>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</si>
  <si>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</si>
  <si>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</si>
  <si>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</si>
  <si>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</si>
  <si>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</si>
  <si>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</si>
  <si>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</si>
  <si>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</si>
  <si>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</si>
  <si>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</si>
  <si>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</si>
  <si>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</si>
  <si>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</si>
  <si>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</si>
  <si>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</si>
  <si>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</si>
  <si>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</si>
  <si>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</si>
  <si>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</si>
  <si>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</si>
  <si>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</si>
  <si>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</si>
  <si>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</si>
  <si>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</si>
  <si>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</si>
  <si>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</si>
  <si>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</si>
  <si>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</si>
  <si>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</si>
  <si>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</si>
  <si>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</si>
  <si>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</si>
  <si>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</si>
  <si>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</si>
  <si>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</si>
  <si>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</si>
  <si>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</si>
  <si>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</si>
  <si>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</si>
  <si>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</si>
  <si>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</si>
  <si>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</si>
  <si>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</si>
  <si>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</si>
  <si>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</si>
  <si>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</si>
  <si>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</si>
  <si>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</si>
  <si>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</si>
  <si>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</si>
  <si>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</si>
  <si>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</si>
  <si>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</si>
  <si>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</si>
  <si>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</si>
  <si>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</si>
  <si>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</si>
  <si>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</si>
  <si>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</si>
  <si>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</si>
  <si>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</si>
  <si>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</si>
  <si>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</si>
  <si>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</si>
  <si>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</si>
  <si>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</si>
  <si>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</si>
  <si>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</si>
  <si>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</si>
  <si>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</si>
  <si>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</si>
  <si>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</si>
  <si>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</si>
  <si>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</si>
  <si>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</si>
  <si>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</si>
  <si>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</si>
  <si>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</si>
  <si>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</si>
  <si>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</si>
  <si>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</si>
  <si>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</si>
  <si>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</si>
  <si>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</si>
  <si>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</si>
  <si>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</si>
  <si>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</si>
  <si>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</si>
  <si>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</si>
  <si>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</si>
  <si>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</si>
  <si>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</si>
  <si>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</si>
  <si>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</si>
  <si>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</si>
  <si>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</si>
  <si>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</si>
  <si>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</si>
  <si>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</si>
  <si>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</si>
  <si>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</si>
  <si>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</si>
  <si>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</si>
  <si>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</si>
  <si>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</si>
  <si>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</si>
  <si>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</si>
  <si>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</si>
  <si>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</si>
  <si>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</si>
  <si>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</si>
  <si>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</si>
  <si>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</si>
  <si>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</si>
  <si>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Denis Bouvet</t>
  </si>
  <si>
    <t>RFC413</t>
  </si>
  <si>
    <t>20.3.3.10.1.3</t>
  </si>
  <si>
    <t>The start of the time of validity for a given ISM data issue is given by WN_ISM and TOW_ISM. However, there is no indication about the length of the validity period of this ISM.
Can it be clarified in IS-GPS-705?</t>
  </si>
  <si>
    <t>20.3.3.10.1.4</t>
  </si>
  <si>
    <t xml:space="preserve">The current ARAIM algorithm definition provided by WG-C does not use nor describe the "Correlation Time Constant" parameter.
Can it be detailed here?
</t>
  </si>
  <si>
    <t>20.3.3.10.1.5</t>
  </si>
  <si>
    <t>The current ARAIM algortihm definition provided by WG-C uses one parameter named "b_nom".
Can IS-GPS-705 detail how b_nom is computed, based on the Additive Term b_nom0 and Scalar Term gamma_nom0?</t>
  </si>
  <si>
    <t>20.3.3.10.1.7</t>
  </si>
  <si>
    <t>P_sat is defined as a probability, but the values correspond to rates (expressed per hour).
Can it be clarified?</t>
  </si>
  <si>
    <t>P_const is defined as the Constellation Fault Probability, but the values correspond to rates (expressed per hour).
Can it be clarified?</t>
  </si>
  <si>
    <t>20.3.3.10</t>
  </si>
  <si>
    <t xml:space="preserve">Service Level 3 and 4 values associate safety of life criticality with the use of ISM parameters in H-ARAIM or V-ARAIM algorithm. 
This is not understood: for some lateral navigation operations (based on a solution monitored by H-ARAIM), the integrity failure can be considered as Hazardous, not Major. In addition, the current GPS Psat and Pconst values (10-5 and 10-8) used in RAIM are defined regardless of the operation.
Can this classification be clarified? </t>
  </si>
  <si>
    <t xml:space="preserve">The content of the ISM does not seem compatible with the binary definition of the ISF.
What is going to be the value of the ISF when Psat is less than 10-5 but higher than 10-8? or when the nominal bias b_nom is different from 0?
Can it be clarified that the ISF is not for use in safety of life applications? </t>
  </si>
  <si>
    <t>Civil aviation dual-frequency receivers are meant to process L1 C/A code and L5 signals. Therefore, only the ISM broadcast in L5 CNAV message is going to be processed. 
Can IS-GPS-705 clarify that the Psat, Pconst and b_nom values broadcast in the L5 CNAV ISM are also usable when the equipment is using LNAV data? (in afallback L1 only mode, in case of interference in the L5 band).</t>
  </si>
  <si>
    <t>Jeff Crum</t>
  </si>
  <si>
    <t>978-304-0726</t>
  </si>
  <si>
    <t>jeff.crum@lmco.com</t>
  </si>
  <si>
    <t>IS705</t>
  </si>
  <si>
    <t>20.3.2.0-1</t>
  </si>
  <si>
    <t>No govt DOORS ID is associated with this object.  Seems to be a DOORS export error in the PCN</t>
  </si>
  <si>
    <t>PCN typically identifies the DOORS ID for each object but this text has no DOORS ID cited: As shown in Figures 20-1 through 20-14, the L5 CNAV message structure utilizes a basic format of six-second 300-bit long messages. Each message contains a Cyclic Redundancy Check (CRC) parity block consisting of 24 bits covering the entire six-second message (300 bits) (reference Section 20.3.5).</t>
  </si>
  <si>
    <t>Include DOORS ID in final PCN/IRN.</t>
  </si>
  <si>
    <t>Consistency of PCN/IRN artifacts.  Ensures proper mapping of change to DOORS object.</t>
  </si>
  <si>
    <t>IS800</t>
  </si>
  <si>
    <t>IS800-1030</t>
  </si>
  <si>
    <t>Picture has error.  The last 21 bits of the mask should span bits 101-121 and the filler should start at bit 122, not bit 164.</t>
  </si>
  <si>
    <t>Figure shows Filler starting at bit 164</t>
  </si>
  <si>
    <t>Correct figure to show Filler starting at bit 122.</t>
  </si>
  <si>
    <t>Accuracy of figure.</t>
  </si>
  <si>
    <t>IS800-1043</t>
  </si>
  <si>
    <t>Inconsistency with same object in IS200 and IS705.  Recommend making the text the same in all 3 documents.</t>
  </si>
  <si>
    <t>1000 through 1111 = Reserved for other systems</t>
  </si>
  <si>
    <t>Consistency</t>
  </si>
  <si>
    <t>IS800-1050</t>
  </si>
  <si>
    <t>The three bits are defined as follows:</t>
  </si>
  <si>
    <t>IS800-1051</t>
  </si>
  <si>
    <t>Typo: should be Bias, not Bits</t>
  </si>
  <si>
    <t>Additive Term for Nominal Pseudorange Error Bias</t>
  </si>
  <si>
    <t>IS800-1056</t>
  </si>
  <si>
    <t>Inconsistency with same object in IS200-1807 and IS705-1654.  These values should not have units; this is a scalar.  Recommend making the text the same in all 3 documents.</t>
  </si>
  <si>
    <t>The three bits are defined as follows:
000 = 0.00 meters
001 = 0.25 meters
010 = 0.50 meters
011 = 0.75 meters
100 = 1.00 meters
101 = 1.25 meters
110 = 1.50 meters
111 = 2.00 meters</t>
  </si>
  <si>
    <t>The three bits are defined as follows:
000 = 0.00
001 = 0.25
010 = 0.50
011 = 0.75
100 = 1.00
101 = 1.25
110 = 1.50
111 = 2.00</t>
  </si>
  <si>
    <t>IS800-1065</t>
  </si>
  <si>
    <t>IS800-1062</t>
  </si>
  <si>
    <t>IS800-1068</t>
  </si>
  <si>
    <t>Three bits are allocated to the four identified service levels as follows:</t>
  </si>
  <si>
    <t>IS800-1080</t>
  </si>
  <si>
    <t>Text has MT40 instead of SF3PG8.</t>
  </si>
  <si>
    <t>Bits 219 through 250 of Subframe 3, Page 8 are a 32-bit Cyclic Redundancy Check (CRC) specific to the ISM parameters. The ISM CRC will cover only the ISM parameters in Subframe 3, Page 8, (Bits 15 to 218). Refer to GNSS-Based Precision Approach Local Area Augmentation System (LAAS) Signal-in-Space Interface Control Document for more details on the ISM CRC.</t>
  </si>
  <si>
    <t>Correct text for IS800 CNAV-2 message.</t>
  </si>
  <si>
    <t>Steven Brown</t>
  </si>
  <si>
    <t>719-548-9712 Ext. 328</t>
  </si>
  <si>
    <t>Steven.A.Brown@lmco.com</t>
  </si>
  <si>
    <t>IS200, IS705 and IS800</t>
  </si>
  <si>
    <t>IS200 30.3.3.10.1.2.0-1</t>
  </si>
  <si>
    <t xml:space="preserve">Based on this definition for ISM Week Number, can the timestamp be a time in the future, if not, that constraint should be stated.  If so, how does the user react to a future time?  What happens if two different SVs transmit different ISMs at the different timestamps? </t>
  </si>
  <si>
    <t>Bits 43 through 55 of Message Type 40 shall provide the ISM Week Number (WNISM) applicable to the start of the time of validity for a given ISM data issue.</t>
  </si>
  <si>
    <t>Jim Semler</t>
  </si>
  <si>
    <t>714.604.7787</t>
  </si>
  <si>
    <t>Jim.Semler@L3Harris.com</t>
  </si>
  <si>
    <t>IS200-1488</t>
  </si>
  <si>
    <t>See comment</t>
  </si>
  <si>
    <t>Fix a typo</t>
  </si>
  <si>
    <t>IS200-1798</t>
  </si>
  <si>
    <t>Shouldn't "hours" be "hour" for these data items?</t>
  </si>
  <si>
    <t>IS200-1764</t>
  </si>
  <si>
    <t>Shouldn't "TSO and MSO" be "TSOs and MSOs?"</t>
  </si>
  <si>
    <t>IS200-1770</t>
  </si>
  <si>
    <t>Use the suggested format for the probabilities.</t>
  </si>
  <si>
    <t>Ensure clarity and consistency with rest of document</t>
  </si>
  <si>
    <t>IS200-1804</t>
  </si>
  <si>
    <t>Change "meters" to "meter" for values 1.0 m or less.</t>
  </si>
  <si>
    <t>IS200-1801</t>
  </si>
  <si>
    <t>Change "hours" to "hour" for values 1 h or less.</t>
  </si>
  <si>
    <t>IS200-670</t>
  </si>
  <si>
    <t xml:space="preserve">The sentence "Users are not required to collect them all, but may need to" does not add clarity. For user equipment vendors, there is no practical distinction between being required to do something and needing to do it. The sentence effectively says "users do not have to collect all the messages unless they have to." Please provide clearer criteria for when user equipment shall collect more than one ISM. If this is not feasible, and it is thought that the user equipment specifications are better places to capture specific requirements, then replace the sentence with "User equipment shall comply with the ISM collection requirements of the governing specification." </t>
  </si>
  <si>
    <t xml:space="preserve">Avoid ambiguity. </t>
  </si>
  <si>
    <t>IS705-1496</t>
  </si>
  <si>
    <t>MSO stands for Military Standard Order, not Military Standing Order</t>
  </si>
  <si>
    <t xml:space="preserve">TSO stands for Technical Standard Order, not Standing Order </t>
  </si>
  <si>
    <t>IS705-1611</t>
  </si>
  <si>
    <t>IS705-1618</t>
  </si>
  <si>
    <t>IS705-1660</t>
  </si>
  <si>
    <t>IS705-1651</t>
  </si>
  <si>
    <t>IS705-1645</t>
  </si>
  <si>
    <t>IS705-1633</t>
  </si>
  <si>
    <t>IS705-1648</t>
  </si>
  <si>
    <t>IS705-371</t>
  </si>
  <si>
    <t>IS800-893</t>
  </si>
  <si>
    <t>IS800-1034</t>
  </si>
  <si>
    <t>IS800-1040</t>
  </si>
  <si>
    <t>IS800-1053</t>
  </si>
  <si>
    <t>IS800-1059</t>
  </si>
  <si>
    <t>IS800-1061</t>
  </si>
  <si>
    <r>
      <t xml:space="preserve">IS200-1777: 1000 through 1111 = Reserved for other systems
IS705-1621: 1000 through 1111 = Reserved for other systems
IS800-1043: 1000 </t>
    </r>
    <r>
      <rPr>
        <b/>
        <sz val="12"/>
        <color rgb="FFC00000"/>
        <rFont val="Arial"/>
        <family val="2"/>
      </rPr>
      <t>to</t>
    </r>
    <r>
      <rPr>
        <sz val="12"/>
        <rFont val="Arial"/>
        <family val="2"/>
      </rPr>
      <t xml:space="preserve"> 1111 = Reserved for </t>
    </r>
    <r>
      <rPr>
        <b/>
        <sz val="12"/>
        <color rgb="FFC00000"/>
        <rFont val="Arial"/>
        <family val="2"/>
      </rPr>
      <t>future</t>
    </r>
    <r>
      <rPr>
        <sz val="12"/>
        <rFont val="Arial"/>
        <family val="2"/>
      </rPr>
      <t xml:space="preserve"> systems</t>
    </r>
  </si>
  <si>
    <r>
      <t xml:space="preserve">IS200-1792: The three bits are defined as follows:
IS705-1660: The three bits are defined as follows:
IS800-1050: The three bits </t>
    </r>
    <r>
      <rPr>
        <b/>
        <sz val="12"/>
        <color rgb="FFC00000"/>
        <rFont val="Arial"/>
        <family val="2"/>
      </rPr>
      <t>allocated</t>
    </r>
    <r>
      <rPr>
        <sz val="12"/>
        <rFont val="Arial"/>
        <family val="2"/>
      </rPr>
      <t xml:space="preserve"> are defined as follows:</t>
    </r>
  </si>
  <si>
    <r>
      <t xml:space="preserve">IS200-1802: Additive Term for Nominal Pseudorange Error Bias
IS705-1649: Additive Term for Nominal Pseudorange Error Bias
IS800-1051: Additive Term for Nominal Pseudorange Error </t>
    </r>
    <r>
      <rPr>
        <b/>
        <sz val="12"/>
        <color rgb="FFC00000"/>
        <rFont val="Arial"/>
        <family val="2"/>
      </rPr>
      <t>Bits</t>
    </r>
  </si>
  <si>
    <r>
      <t>IS200-1789: The three bits are defined as follows:
IS705-1633: The three bits are defined as follows:
IS800-1065: The three bits are defined</t>
    </r>
    <r>
      <rPr>
        <b/>
        <sz val="12"/>
        <color rgb="FFC00000"/>
        <rFont val="Arial"/>
        <family val="2"/>
      </rPr>
      <t>, in terms of 1/hour,</t>
    </r>
    <r>
      <rPr>
        <sz val="12"/>
        <rFont val="Arial"/>
        <family val="2"/>
      </rPr>
      <t xml:space="preserve"> as follows:</t>
    </r>
  </si>
  <si>
    <r>
      <t xml:space="preserve">IS200-1801: The three bits are defined as follows:
IS705-1648: The three bits are defined as follows:
IS800-1062: The three bits </t>
    </r>
    <r>
      <rPr>
        <b/>
        <sz val="12"/>
        <color rgb="FFC00000"/>
        <rFont val="Arial"/>
        <family val="2"/>
      </rPr>
      <t>allocated</t>
    </r>
    <r>
      <rPr>
        <sz val="12"/>
        <rFont val="Arial"/>
        <family val="2"/>
      </rPr>
      <t xml:space="preserve"> are defined as follows:</t>
    </r>
  </si>
  <si>
    <r>
      <t xml:space="preserve">IS200-1786: Three bits are allocated to the four </t>
    </r>
    <r>
      <rPr>
        <b/>
        <sz val="12"/>
        <color rgb="FF0000FF"/>
        <rFont val="Arial"/>
        <family val="2"/>
      </rPr>
      <t>identified</t>
    </r>
    <r>
      <rPr>
        <sz val="12"/>
        <rFont val="Arial"/>
        <family val="2"/>
      </rPr>
      <t xml:space="preserve"> service levels as follows:
IS705-1630: Three bits are allocated to the four </t>
    </r>
    <r>
      <rPr>
        <b/>
        <sz val="12"/>
        <color rgb="FF0000FF"/>
        <rFont val="Arial"/>
        <family val="2"/>
      </rPr>
      <t>identified</t>
    </r>
    <r>
      <rPr>
        <sz val="12"/>
        <rFont val="Arial"/>
        <family val="2"/>
      </rPr>
      <t xml:space="preserve"> service levels as follows:
IS800-1062: Three bits are allocated to the four service levels as follows:</t>
    </r>
  </si>
  <si>
    <r>
      <t xml:space="preserve">MSO stands for Military </t>
    </r>
    <r>
      <rPr>
        <i/>
        <sz val="12"/>
        <rFont val="Arial"/>
        <family val="2"/>
      </rPr>
      <t>Standard</t>
    </r>
    <r>
      <rPr>
        <sz val="12"/>
        <rFont val="Arial"/>
        <family val="2"/>
      </rPr>
      <t xml:space="preserve"> Order, not Military Standing Order</t>
    </r>
  </si>
  <si>
    <r>
      <t xml:space="preserve">TSO stands for Technical </t>
    </r>
    <r>
      <rPr>
        <i/>
        <sz val="12"/>
        <rFont val="Arial"/>
        <family val="2"/>
      </rPr>
      <t xml:space="preserve">Standard </t>
    </r>
    <r>
      <rPr>
        <sz val="12"/>
        <rFont val="Arial"/>
        <family val="2"/>
      </rPr>
      <t xml:space="preserve">Order, not Standing Order </t>
    </r>
  </si>
  <si>
    <r>
      <t xml:space="preserve">Bits 219 through 250 of </t>
    </r>
    <r>
      <rPr>
        <b/>
        <sz val="12"/>
        <color rgb="FFC00000"/>
        <rFont val="Arial"/>
        <family val="2"/>
      </rPr>
      <t>MT-40</t>
    </r>
    <r>
      <rPr>
        <sz val="12"/>
        <rFont val="Arial"/>
        <family val="2"/>
      </rPr>
      <t xml:space="preserve"> are a 32-bit Cyclic Redundancy Check (CRC) specific to the ISM parameters. The ISM CRC will cover only the ISM parameters in </t>
    </r>
    <r>
      <rPr>
        <b/>
        <sz val="12"/>
        <color rgb="FFC00000"/>
        <rFont val="Arial"/>
        <family val="2"/>
      </rPr>
      <t>Message Type 40</t>
    </r>
    <r>
      <rPr>
        <sz val="12"/>
        <rFont val="Arial"/>
        <family val="2"/>
      </rPr>
      <t>, (Bits 15 to 218). Refer to GNSS-Based Precision Approach Local Area Augmentation System (LAAS) Signal-in-Space Interface Control Document for more details on the ISM CRC.</t>
    </r>
  </si>
  <si>
    <r>
      <t>The way the probabilities are shown here is misleading. For example the value shown as 1e</t>
    </r>
    <r>
      <rPr>
        <vertAlign val="superscript"/>
        <sz val="12"/>
        <rFont val="Arial"/>
        <family val="2"/>
      </rPr>
      <t>-5</t>
    </r>
    <r>
      <rPr>
        <sz val="12"/>
        <rFont val="Arial"/>
        <family val="2"/>
      </rPr>
      <t xml:space="preserve"> would less confusingly be rendered as 1 x 10</t>
    </r>
    <r>
      <rPr>
        <vertAlign val="superscript"/>
        <sz val="12"/>
        <rFont val="Arial"/>
        <family val="2"/>
      </rPr>
      <t>-5</t>
    </r>
    <r>
      <rPr>
        <sz val="12"/>
        <rFont val="Arial"/>
        <family val="2"/>
      </rPr>
      <t>, as we do not mean to raise e to the -5th power here. And, the probabilities are on a per-hour basis, so the notation should include "/hour" at the end.</t>
    </r>
  </si>
  <si>
    <r>
      <t>The way the probabilities are shown here is misleading. For example the value shown as 1e</t>
    </r>
    <r>
      <rPr>
        <vertAlign val="superscript"/>
        <sz val="12"/>
        <rFont val="Arial"/>
        <family val="2"/>
      </rPr>
      <t xml:space="preserve">-5 </t>
    </r>
    <r>
      <rPr>
        <sz val="12"/>
        <rFont val="Arial"/>
        <family val="2"/>
      </rPr>
      <t>would less confusingly be rendered as 1 x 10</t>
    </r>
    <r>
      <rPr>
        <vertAlign val="superscript"/>
        <sz val="12"/>
        <rFont val="Arial"/>
        <family val="2"/>
      </rPr>
      <t>-5</t>
    </r>
    <r>
      <rPr>
        <sz val="12"/>
        <rFont val="Arial"/>
        <family val="2"/>
      </rPr>
      <t xml:space="preserve">, as we do not mean to raise e to the -5th power here. And, the probabilities are on a per-hour basis, so the notation "/hour" should be used as well. </t>
    </r>
  </si>
  <si>
    <r>
      <t xml:space="preserve">(7) 
DOC LINE# 
</t>
    </r>
    <r>
      <rPr>
        <b/>
        <i/>
        <sz val="12"/>
        <rFont val="Arial"/>
        <family val="2"/>
      </rPr>
      <t>(if applicable)</t>
    </r>
  </si>
  <si>
    <t>RAIM stands for Receiver Autonomous Integrity Monitoring, not Message</t>
  </si>
  <si>
    <t>The IS does not have an expiration date. The UE would just use the latest available ISM.A statement can be added.</t>
  </si>
  <si>
    <t>"Users shall use the  ISM message with the latest WN_ISM and TOW_ISM time stamp."</t>
  </si>
  <si>
    <t>The information that is in the ISM can be used in LNAV L1C/A. Details on how that can be used will be detailed in the TSO.</t>
  </si>
  <si>
    <t>Added the clarificaiton with Mean Fault</t>
  </si>
  <si>
    <t xml:space="preserve">The ISM parameter will be validated with respect to a RAIM service and NOT a safety criticallity level. The TSO will go into more depth on safety criticallity levels. Not for the IS. The service levels in the IS are the levels that the FAA can validate for.
</t>
  </si>
  <si>
    <t>See Revised Text</t>
  </si>
  <si>
    <r>
      <t xml:space="preserve">One ISM per maximum broadcast interval; However, users </t>
    </r>
    <r>
      <rPr>
        <sz val="12"/>
        <color rgb="FF0000FF"/>
        <rFont val="Arial"/>
        <family val="2"/>
      </rPr>
      <t>are not required but</t>
    </r>
    <r>
      <rPr>
        <sz val="12"/>
        <rFont val="Arial"/>
        <family val="2"/>
      </rPr>
      <t xml:space="preserve"> can accept multiple ISMs from any SVs. </t>
    </r>
    <r>
      <rPr>
        <sz val="12"/>
        <color rgb="FF0000FF"/>
        <rFont val="Arial"/>
        <family val="2"/>
      </rPr>
      <t>Users can seek guidance from the future TSO and MSO for further details</t>
    </r>
    <r>
      <rPr>
        <sz val="12"/>
        <rFont val="Arial"/>
        <family val="2"/>
      </rPr>
      <t xml:space="preserve"> </t>
    </r>
    <r>
      <rPr>
        <strike/>
        <sz val="12"/>
        <color rgb="FFFF0000"/>
        <rFont val="Arial"/>
        <family val="2"/>
      </rPr>
      <t>Users are not required to collect them all, but may need to.</t>
    </r>
  </si>
  <si>
    <t xml:space="preserve">Units for decimal are either plural or singular. I believe it is correct either way. </t>
  </si>
  <si>
    <t>Our priority is to finalize the IS first prior to going back to Working Group-C with the updates. It is sufficient details for the IS. We have text that tells the user to look at the MSO and TSO for further details on the parameters. See IS705-1611 in the PCN for the statement that points to the new documents. Attached are the definition that would appear in the future documents.</t>
  </si>
  <si>
    <r>
      <t xml:space="preserve">One ISM per maximum broadcast interval; However, users </t>
    </r>
    <r>
      <rPr>
        <sz val="12"/>
        <color rgb="FF0000FF"/>
        <rFont val="Arial"/>
        <family val="2"/>
      </rPr>
      <t>are not required but</t>
    </r>
    <r>
      <rPr>
        <sz val="12"/>
        <rFont val="Arial"/>
        <family val="2"/>
      </rPr>
      <t xml:space="preserve"> can accept multiple ISMs from any SVs. </t>
    </r>
    <r>
      <rPr>
        <sz val="12"/>
        <color rgb="FF0000FF"/>
        <rFont val="Arial"/>
        <family val="2"/>
      </rPr>
      <t>Users can refer from the TSO and MSO for further details</t>
    </r>
    <r>
      <rPr>
        <sz val="12"/>
        <rFont val="Arial"/>
        <family val="2"/>
      </rPr>
      <t xml:space="preserve"> </t>
    </r>
    <r>
      <rPr>
        <strike/>
        <sz val="12"/>
        <color rgb="FFFF0000"/>
        <rFont val="Arial"/>
        <family val="2"/>
      </rPr>
      <t>Users are not required to collect them all, but may need to.</t>
    </r>
  </si>
  <si>
    <t xml:space="preserve">No the time stamp cannnot be in the future.
User will use the latest ISM with the latest WN and TOW time stamp. (See Comment #1 for revised text)
</t>
  </si>
  <si>
    <t xml:space="preserve">When PSAT is greater than 10-8 the ISF will be set to 0. When less than 10-8, the ISF will be set to 1. The ISF is a short summary but not as detailed.Both the ISM and ISF are applicable for safety of life. </t>
  </si>
  <si>
    <t xml:space="preserve">Commentator is correct will go with the suggested changes. Additionally, We took a note that the document is not consistent when it comes to expressing scientific notation. There’s cases where it’s x10-1 and case where it’s 1E-1. A new PRAT Action Item will be opened to explore the idea of making the rest of the documents consistent with the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</si>
</sst>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 mmm\ yy"/>
    <numFmt numFmtId="165" formatCode="dd\ mmm\ yy"/>
    <numFmt numFmtId="166" formatCode="m/d/yyyy;@"/>
    <numFmt numFmtId="167" formatCode="m/d/yy;@"/>
    <numFmt numFmtId="168" formatCode="mm/dd/yy;@"/>
    <numFmt numFmtId="169" formatCode="[$-409]d\-mmm\-yy;@"/>
  </numFmts>
  <fonts count="41" x14ac:knownFonts="1">
    <font>
      <sz val="10"/>
      <name val="Arial"/>
    </font>
    <font>
      <sz val="11"/>
      <color theme="1"/>
      <name val="Calibri"/>
      <family val="2"/>
      <scheme val="minor"/>
    </font>
    <font>
      <sz val="10"/>
      <name val="Times New Roman"/>
      <family val="1"/>
    </font>
    <font>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sz val="11"/>
      <color theme="1"/>
      <name val="Calibri"/>
      <family val="2"/>
      <scheme val="minor"/>
    </font>
    <font>
      <u/>
      <sz val="10"/>
      <color theme="10"/>
      <name val="Arial"/>
    </font>
    <font>
      <u/>
      <sz val="10"/>
      <color theme="10"/>
      <name val="Arial"/>
      <family val="2"/>
    </font>
    <font>
      <b/>
      <sz val="12"/>
      <name val="Arial"/>
      <family val="2"/>
    </font>
    <font>
      <sz val="12"/>
      <name val="Arial"/>
      <family val="2"/>
    </font>
    <font>
      <u/>
      <sz val="12"/>
      <color indexed="12"/>
      <name val="Arial"/>
      <family val="2"/>
    </font>
    <font>
      <u/>
      <sz val="12"/>
      <color theme="10"/>
      <name val="Arial"/>
      <family val="2"/>
    </font>
    <font>
      <b/>
      <sz val="12"/>
      <color rgb="FFC00000"/>
      <name val="Arial"/>
      <family val="2"/>
    </font>
    <font>
      <b/>
      <sz val="12"/>
      <color rgb="FF0000FF"/>
      <name val="Arial"/>
      <family val="2"/>
    </font>
    <font>
      <i/>
      <sz val="12"/>
      <name val="Arial"/>
      <family val="2"/>
    </font>
    <font>
      <sz val="12"/>
      <color indexed="48"/>
      <name val="Arial"/>
      <family val="2"/>
    </font>
    <font>
      <vertAlign val="superscript"/>
      <sz val="12"/>
      <name val="Arial"/>
      <family val="2"/>
    </font>
    <font>
      <sz val="16"/>
      <name val="Times New Roman"/>
      <family val="1"/>
    </font>
    <font>
      <b/>
      <sz val="16"/>
      <name val="Times New Roman"/>
      <family val="1"/>
    </font>
    <font>
      <b/>
      <sz val="16"/>
      <color rgb="FF0066FF"/>
      <name val="Times New Roman"/>
      <family val="1"/>
    </font>
    <font>
      <b/>
      <sz val="16"/>
      <name val="Arial"/>
      <family val="2"/>
    </font>
    <font>
      <i/>
      <sz val="16"/>
      <name val="Arial"/>
      <family val="2"/>
    </font>
    <font>
      <b/>
      <sz val="16"/>
      <color indexed="12"/>
      <name val="Times New Roman"/>
      <family val="1"/>
    </font>
    <font>
      <strike/>
      <sz val="12"/>
      <color rgb="FFFF0000"/>
      <name val="Arial"/>
      <family val="2"/>
    </font>
    <font>
      <sz val="12"/>
      <color rgb="FF0000FF"/>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37">
    <xf numFmtId="0" fontId="0" fillId="0" borderId="0"/>
    <xf numFmtId="0" fontId="13"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top" wrapText="1"/>
    </xf>
    <xf numFmtId="0" fontId="2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cellStyleXfs>
  <cellXfs count="235">
    <xf numFmtId="0" fontId="0" fillId="0" borderId="0" xfId="0"/>
    <xf numFmtId="0" fontId="2" fillId="6" borderId="2" xfId="0" applyFont="1" applyFill="1" applyBorder="1" applyAlignment="1" applyProtection="1">
      <alignment vertical="center"/>
    </xf>
    <xf numFmtId="0" fontId="4" fillId="6" borderId="2" xfId="0" applyFont="1" applyFill="1" applyBorder="1" applyAlignment="1" applyProtection="1">
      <alignment vertical="center"/>
    </xf>
    <xf numFmtId="0" fontId="2" fillId="2" borderId="0" xfId="0" applyFont="1" applyFill="1" applyBorder="1" applyAlignment="1" applyProtection="1">
      <alignment vertical="center"/>
    </xf>
    <xf numFmtId="0" fontId="4" fillId="6" borderId="0" xfId="0" applyFont="1" applyFill="1" applyBorder="1" applyAlignment="1" applyProtection="1">
      <alignment vertical="center"/>
    </xf>
    <xf numFmtId="0" fontId="5" fillId="2" borderId="0" xfId="0" applyFont="1" applyFill="1" applyBorder="1" applyAlignment="1" applyProtection="1">
      <alignment vertical="center"/>
    </xf>
    <xf numFmtId="0" fontId="2" fillId="2" borderId="4" xfId="0" applyFont="1" applyFill="1" applyBorder="1" applyAlignment="1" applyProtection="1">
      <alignment vertical="center"/>
    </xf>
    <xf numFmtId="0" fontId="6" fillId="2" borderId="4"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textRotation="90"/>
    </xf>
    <xf numFmtId="0" fontId="9" fillId="6" borderId="0" xfId="0" applyFont="1" applyFill="1" applyBorder="1" applyAlignment="1" applyProtection="1">
      <alignment horizontal="left" vertical="top"/>
    </xf>
    <xf numFmtId="0" fontId="9" fillId="6" borderId="2" xfId="129" applyFont="1" applyFill="1" applyBorder="1" applyAlignment="1" applyProtection="1">
      <alignment horizontal="left" vertical="top"/>
    </xf>
    <xf numFmtId="0" fontId="9" fillId="6" borderId="0" xfId="0" applyFont="1" applyFill="1" applyBorder="1" applyAlignment="1" applyProtection="1">
      <alignment horizontal="center" vertical="center"/>
    </xf>
    <xf numFmtId="0" fontId="9" fillId="6" borderId="2" xfId="0"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5" fillId="0" borderId="0" xfId="0" applyFont="1" applyAlignment="1">
      <alignment vertical="center" wrapText="1"/>
    </xf>
    <xf numFmtId="0" fontId="16" fillId="0" borderId="0" xfId="0" applyFont="1" applyAlignment="1">
      <alignment vertical="center" wrapText="1"/>
    </xf>
    <xf numFmtId="0" fontId="9" fillId="6" borderId="0" xfId="0" applyFont="1" applyFill="1" applyBorder="1" applyAlignment="1" applyProtection="1">
      <alignment horizontal="left" vertical="center"/>
    </xf>
    <xf numFmtId="0" fontId="9" fillId="2" borderId="6" xfId="0" applyFont="1" applyFill="1" applyBorder="1" applyAlignment="1" applyProtection="1">
      <alignment horizontal="left" vertical="top" wrapText="1"/>
      <protection locked="0"/>
    </xf>
    <xf numFmtId="166" fontId="9" fillId="2" borderId="6" xfId="0" applyNumberFormat="1" applyFont="1" applyFill="1" applyBorder="1" applyAlignment="1" applyProtection="1">
      <alignment horizontal="left" vertical="top" wrapText="1"/>
      <protection locked="0"/>
    </xf>
    <xf numFmtId="167" fontId="9" fillId="2" borderId="6" xfId="0" applyNumberFormat="1" applyFont="1" applyFill="1" applyBorder="1" applyAlignment="1" applyProtection="1">
      <alignment horizontal="left" vertical="top" wrapText="1"/>
      <protection locked="0"/>
    </xf>
    <xf numFmtId="0" fontId="9" fillId="6" borderId="6" xfId="129" applyFont="1" applyFill="1" applyBorder="1" applyAlignment="1" applyProtection="1">
      <alignment horizontal="left" vertical="top" wrapText="1"/>
      <protection locked="0"/>
    </xf>
    <xf numFmtId="15" fontId="9" fillId="6" borderId="6" xfId="129" applyNumberFormat="1" applyFont="1" applyFill="1" applyBorder="1" applyAlignment="1" applyProtection="1">
      <alignment horizontal="left" vertical="top" wrapText="1"/>
      <protection locked="0"/>
    </xf>
    <xf numFmtId="168" fontId="9" fillId="6" borderId="6" xfId="129" applyNumberFormat="1" applyFont="1" applyFill="1" applyBorder="1" applyAlignment="1" applyProtection="1">
      <alignment horizontal="left" vertical="top" wrapText="1"/>
      <protection locked="0"/>
    </xf>
    <xf numFmtId="0" fontId="9" fillId="6" borderId="6" xfId="0" applyFont="1" applyFill="1" applyBorder="1" applyAlignment="1" applyProtection="1">
      <alignment horizontal="left" vertical="top" wrapText="1"/>
      <protection locked="0"/>
    </xf>
    <xf numFmtId="165" fontId="9" fillId="6" borderId="6" xfId="129" applyNumberFormat="1" applyFont="1" applyFill="1" applyBorder="1" applyAlignment="1" applyProtection="1">
      <alignment horizontal="left" vertical="top" wrapText="1"/>
      <protection locked="0"/>
    </xf>
    <xf numFmtId="49" fontId="9" fillId="6" borderId="6" xfId="129" applyNumberFormat="1" applyFont="1" applyFill="1" applyBorder="1" applyAlignment="1" applyProtection="1">
      <alignment horizontal="left" vertical="top" wrapText="1"/>
      <protection locked="0"/>
    </xf>
    <xf numFmtId="166" fontId="9" fillId="6" borderId="6" xfId="129" applyNumberFormat="1" applyFont="1" applyFill="1" applyBorder="1" applyAlignment="1" applyProtection="1">
      <alignment horizontal="left" vertical="top" wrapText="1"/>
      <protection locked="0"/>
    </xf>
    <xf numFmtId="165" fontId="9" fillId="6" borderId="6" xfId="129" quotePrefix="1" applyNumberFormat="1" applyFont="1" applyFill="1" applyBorder="1" applyAlignment="1" applyProtection="1">
      <alignment horizontal="left" vertical="top" wrapText="1"/>
      <protection locked="0"/>
    </xf>
    <xf numFmtId="49" fontId="9" fillId="6" borderId="6" xfId="0" applyNumberFormat="1" applyFont="1" applyFill="1" applyBorder="1" applyAlignment="1" applyProtection="1">
      <alignment horizontal="left" vertical="top" wrapText="1"/>
      <protection locked="0"/>
    </xf>
    <xf numFmtId="166" fontId="9" fillId="6" borderId="6" xfId="0" applyNumberFormat="1" applyFont="1" applyFill="1" applyBorder="1" applyAlignment="1" applyProtection="1">
      <alignment horizontal="left" vertical="top" wrapText="1"/>
      <protection locked="0"/>
    </xf>
    <xf numFmtId="14" fontId="9" fillId="2" borderId="6" xfId="129" applyNumberFormat="1" applyFont="1" applyFill="1" applyBorder="1" applyAlignment="1" applyProtection="1">
      <alignment horizontal="left" vertical="top" wrapText="1"/>
      <protection locked="0"/>
    </xf>
    <xf numFmtId="0" fontId="10" fillId="2" borderId="6" xfId="129"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7" xfId="129" applyFont="1" applyFill="1" applyBorder="1" applyAlignment="1" applyProtection="1">
      <alignment horizontal="left" vertical="top" wrapText="1"/>
      <protection locked="0"/>
    </xf>
    <xf numFmtId="0" fontId="9" fillId="2" borderId="7" xfId="125" applyFont="1" applyFill="1" applyBorder="1" applyAlignment="1" applyProtection="1">
      <alignment horizontal="left" vertical="top" wrapText="1"/>
      <protection locked="0"/>
    </xf>
    <xf numFmtId="0" fontId="9" fillId="2" borderId="7" xfId="122" applyFont="1" applyFill="1" applyBorder="1" applyAlignment="1" applyProtection="1">
      <alignment horizontal="left" vertical="top" wrapText="1"/>
      <protection locked="0"/>
    </xf>
    <xf numFmtId="15" fontId="9" fillId="2" borderId="7" xfId="129" applyNumberFormat="1" applyFont="1" applyFill="1" applyBorder="1" applyAlignment="1" applyProtection="1">
      <alignment horizontal="left" vertical="top" wrapText="1"/>
      <protection locked="0"/>
    </xf>
    <xf numFmtId="14" fontId="9" fillId="2" borderId="7" xfId="126" applyNumberFormat="1" applyFont="1" applyFill="1" applyBorder="1" applyAlignment="1" applyProtection="1">
      <alignment horizontal="left" vertical="top" wrapText="1"/>
      <protection locked="0"/>
    </xf>
    <xf numFmtId="0" fontId="9" fillId="2" borderId="7" xfId="127" applyFont="1" applyFill="1" applyBorder="1" applyAlignment="1" applyProtection="1">
      <alignment horizontal="left" vertical="top" wrapText="1"/>
      <protection locked="0"/>
    </xf>
    <xf numFmtId="0" fontId="9" fillId="2" borderId="7" xfId="4" applyFont="1" applyFill="1" applyBorder="1" applyAlignment="1" applyProtection="1">
      <alignment horizontal="left" vertical="top" wrapText="1"/>
      <protection locked="0"/>
    </xf>
    <xf numFmtId="0" fontId="9" fillId="2" borderId="7" xfId="5" applyFont="1" applyFill="1" applyBorder="1" applyAlignment="1" applyProtection="1">
      <alignment horizontal="left" vertical="top" wrapText="1"/>
      <protection locked="0"/>
    </xf>
    <xf numFmtId="49" fontId="9" fillId="2" borderId="7" xfId="129" applyNumberFormat="1" applyFont="1" applyFill="1" applyBorder="1" applyAlignment="1" applyProtection="1">
      <alignment horizontal="left" vertical="top" wrapText="1"/>
      <protection locked="0"/>
    </xf>
    <xf numFmtId="15" fontId="9" fillId="2" borderId="7" xfId="7" applyNumberFormat="1" applyFont="1" applyFill="1" applyBorder="1" applyAlignment="1" applyProtection="1">
      <alignment horizontal="left" vertical="top" wrapText="1"/>
      <protection locked="0"/>
    </xf>
    <xf numFmtId="0" fontId="10" fillId="8" borderId="5" xfId="0" applyFont="1" applyFill="1" applyBorder="1" applyAlignment="1" applyProtection="1">
      <alignment horizontal="center" vertical="center" wrapText="1"/>
    </xf>
    <xf numFmtId="0" fontId="9" fillId="0" borderId="7" xfId="124" applyFont="1" applyBorder="1" applyAlignment="1" applyProtection="1">
      <alignment horizontal="left" vertical="top" wrapText="1"/>
      <protection locked="0"/>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9" fillId="2" borderId="11" xfId="129" applyFont="1" applyFill="1" applyBorder="1" applyAlignment="1" applyProtection="1">
      <alignment horizontal="left" vertical="top" wrapText="1"/>
      <protection locked="0"/>
    </xf>
    <xf numFmtId="15" fontId="9" fillId="6" borderId="11" xfId="129" applyNumberFormat="1" applyFont="1" applyFill="1" applyBorder="1" applyAlignment="1" applyProtection="1">
      <alignment horizontal="left" vertical="top" wrapText="1"/>
      <protection locked="0"/>
    </xf>
    <xf numFmtId="0" fontId="9" fillId="2" borderId="12" xfId="129" applyFont="1" applyFill="1" applyBorder="1" applyAlignment="1" applyProtection="1">
      <alignment horizontal="left" vertical="top" wrapText="1"/>
      <protection locked="0"/>
    </xf>
    <xf numFmtId="0" fontId="9" fillId="6" borderId="11" xfId="129" applyFont="1" applyFill="1" applyBorder="1" applyAlignment="1" applyProtection="1">
      <alignment horizontal="left" vertical="top" wrapText="1"/>
      <protection locked="0"/>
    </xf>
    <xf numFmtId="0" fontId="16" fillId="0" borderId="13" xfId="0" applyFont="1" applyBorder="1" applyAlignment="1">
      <alignment horizontal="center" vertical="center" wrapText="1"/>
    </xf>
    <xf numFmtId="0" fontId="5" fillId="0" borderId="0" xfId="0" applyFont="1" applyBorder="1" applyAlignment="1">
      <alignment horizontal="righ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6" fillId="0" borderId="3" xfId="0" applyFont="1" applyBorder="1" applyAlignment="1">
      <alignment horizontal="center" vertical="center" wrapText="1"/>
    </xf>
    <xf numFmtId="0" fontId="16" fillId="0" borderId="16" xfId="0" applyFont="1" applyBorder="1" applyAlignment="1">
      <alignment vertical="center" wrapText="1"/>
    </xf>
    <xf numFmtId="0" fontId="18" fillId="0" borderId="17" xfId="0" applyFont="1" applyBorder="1" applyAlignment="1">
      <alignment vertical="center" wrapText="1"/>
    </xf>
    <xf numFmtId="0" fontId="16" fillId="0" borderId="18" xfId="0" applyFont="1" applyBorder="1" applyAlignment="1">
      <alignment horizontal="center"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horizontal="center"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vertical="center" wrapText="1"/>
    </xf>
    <xf numFmtId="0" fontId="16" fillId="0" borderId="27" xfId="0" applyFont="1" applyBorder="1" applyAlignment="1">
      <alignment vertical="center" wrapText="1"/>
    </xf>
    <xf numFmtId="0" fontId="16" fillId="0" borderId="28" xfId="0" applyFont="1" applyBorder="1" applyAlignment="1">
      <alignment horizontal="center" vertical="center" wrapText="1"/>
    </xf>
    <xf numFmtId="0" fontId="16" fillId="0" borderId="29" xfId="0" applyFont="1" applyBorder="1" applyAlignment="1">
      <alignment vertical="center" wrapText="1"/>
    </xf>
    <xf numFmtId="0" fontId="16" fillId="0" borderId="30" xfId="0" applyFont="1" applyBorder="1" applyAlignment="1">
      <alignment vertical="center" wrapText="1"/>
    </xf>
    <xf numFmtId="0" fontId="5" fillId="4" borderId="31"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32" xfId="0" applyFont="1" applyBorder="1" applyAlignment="1">
      <alignment vertical="top" wrapText="1"/>
    </xf>
    <xf numFmtId="0" fontId="16" fillId="0" borderId="6" xfId="0" applyFont="1" applyBorder="1" applyAlignment="1">
      <alignment horizontal="center" vertical="center" wrapText="1"/>
    </xf>
    <xf numFmtId="0" fontId="16" fillId="0" borderId="6" xfId="0" applyFont="1" applyBorder="1" applyAlignment="1">
      <alignment vertical="top" wrapText="1"/>
    </xf>
    <xf numFmtId="0" fontId="16" fillId="0" borderId="31" xfId="0" applyFont="1" applyBorder="1" applyAlignment="1">
      <alignment horizontal="center" vertical="center" wrapText="1"/>
    </xf>
    <xf numFmtId="0" fontId="16" fillId="0" borderId="31" xfId="0" applyFont="1" applyBorder="1" applyAlignment="1">
      <alignment vertical="top" wrapText="1"/>
    </xf>
    <xf numFmtId="0" fontId="5" fillId="5" borderId="31" xfId="0" applyFont="1" applyFill="1" applyBorder="1" applyAlignment="1">
      <alignment horizontal="center" vertical="center" wrapText="1"/>
    </xf>
    <xf numFmtId="0" fontId="16" fillId="0" borderId="32" xfId="0" applyFont="1" applyBorder="1" applyAlignment="1">
      <alignment vertical="center" wrapText="1"/>
    </xf>
    <xf numFmtId="0" fontId="16" fillId="0" borderId="25" xfId="0" applyFont="1" applyBorder="1" applyAlignment="1">
      <alignment horizontal="center" vertical="center" wrapText="1"/>
    </xf>
    <xf numFmtId="0" fontId="9" fillId="6" borderId="6" xfId="129" applyFont="1" applyFill="1" applyBorder="1" applyAlignment="1" applyProtection="1">
      <alignment horizontal="center" vertical="top" wrapText="1"/>
      <protection locked="0"/>
    </xf>
    <xf numFmtId="0" fontId="9" fillId="2" borderId="7" xfId="129" applyFont="1" applyFill="1" applyBorder="1" applyAlignment="1" applyProtection="1">
      <alignment horizontal="center" vertical="top" wrapText="1"/>
      <protection locked="0"/>
    </xf>
    <xf numFmtId="15" fontId="9" fillId="6" borderId="6" xfId="129" applyNumberFormat="1" applyFont="1" applyFill="1" applyBorder="1" applyAlignment="1" applyProtection="1">
      <alignment horizontal="center" vertical="top" wrapText="1"/>
      <protection locked="0"/>
    </xf>
    <xf numFmtId="168" fontId="10" fillId="8" borderId="5" xfId="0" applyNumberFormat="1" applyFont="1" applyFill="1" applyBorder="1" applyAlignment="1" applyProtection="1">
      <alignment horizontal="center" vertical="center" wrapText="1"/>
    </xf>
    <xf numFmtId="0" fontId="15" fillId="0" borderId="3" xfId="0" applyFont="1" applyBorder="1" applyAlignment="1">
      <alignment vertical="center" wrapText="1"/>
    </xf>
    <xf numFmtId="0" fontId="14" fillId="0" borderId="0" xfId="0" applyFont="1" applyBorder="1" applyAlignment="1">
      <alignment horizontal="right" vertical="center" wrapText="1"/>
    </xf>
    <xf numFmtId="0" fontId="6" fillId="2" borderId="0" xfId="0" applyFont="1" applyFill="1" applyBorder="1" applyAlignment="1" applyProtection="1">
      <alignment horizontal="center" vertical="center"/>
    </xf>
    <xf numFmtId="0" fontId="15" fillId="0" borderId="21" xfId="0" applyFont="1" applyBorder="1" applyAlignment="1">
      <alignment vertical="center"/>
    </xf>
    <xf numFmtId="0" fontId="16" fillId="0" borderId="22" xfId="0" applyFont="1" applyBorder="1" applyAlignment="1">
      <alignment horizontal="left" vertical="top" wrapText="1" indent="1"/>
    </xf>
    <xf numFmtId="0" fontId="16" fillId="0" borderId="23"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33" xfId="0" applyFont="1" applyBorder="1" applyAlignment="1">
      <alignment horizontal="left" vertical="top" wrapText="1" indent="1"/>
    </xf>
    <xf numFmtId="0" fontId="16" fillId="0" borderId="32" xfId="0" applyFont="1" applyBorder="1" applyAlignment="1">
      <alignment horizontal="left" vertical="top" wrapText="1" indent="1"/>
    </xf>
    <xf numFmtId="0" fontId="16" fillId="0" borderId="6" xfId="0" applyFont="1" applyBorder="1" applyAlignment="1">
      <alignment horizontal="left" vertical="top" wrapText="1" indent="1"/>
    </xf>
    <xf numFmtId="0" fontId="16" fillId="0" borderId="0" xfId="0" applyFont="1" applyAlignment="1">
      <alignment horizontal="left" vertical="top" wrapText="1" indent="1"/>
    </xf>
    <xf numFmtId="0" fontId="12" fillId="6" borderId="0" xfId="54" applyFont="1" applyFill="1" applyBorder="1" applyAlignment="1" applyProtection="1">
      <alignment horizontal="left" vertical="top"/>
    </xf>
    <xf numFmtId="0" fontId="9" fillId="0" borderId="0" xfId="129" applyFont="1" applyFill="1" applyBorder="1" applyAlignment="1" applyProtection="1">
      <alignment horizontal="left" vertical="top" wrapText="1"/>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2" fillId="6" borderId="0" xfId="0" applyFont="1" applyFill="1" applyBorder="1" applyAlignment="1" applyProtection="1">
      <alignment vertical="center"/>
    </xf>
    <xf numFmtId="0" fontId="24" fillId="6" borderId="6" xfId="129" applyNumberFormat="1" applyFont="1" applyFill="1" applyBorder="1" applyAlignment="1" applyProtection="1">
      <alignment horizontal="left" vertical="top" wrapText="1"/>
      <protection locked="0"/>
    </xf>
    <xf numFmtId="0" fontId="25" fillId="6" borderId="6" xfId="129" applyFont="1" applyFill="1" applyBorder="1" applyAlignment="1" applyProtection="1">
      <alignment horizontal="left" vertical="top" wrapText="1"/>
      <protection locked="0"/>
    </xf>
    <xf numFmtId="0" fontId="25" fillId="6" borderId="32" xfId="129" applyFont="1" applyFill="1" applyBorder="1" applyAlignment="1" applyProtection="1">
      <alignment horizontal="left" vertical="top" wrapText="1"/>
      <protection locked="0"/>
    </xf>
    <xf numFmtId="0" fontId="26" fillId="6" borderId="6" xfId="1" applyFont="1" applyFill="1" applyBorder="1" applyAlignment="1" applyProtection="1">
      <alignment horizontal="left" vertical="top" wrapText="1"/>
      <protection locked="0"/>
    </xf>
    <xf numFmtId="0" fontId="25" fillId="6" borderId="32" xfId="129" applyNumberFormat="1" applyFont="1" applyFill="1" applyBorder="1" applyAlignment="1" applyProtection="1">
      <alignment horizontal="left" vertical="top" wrapText="1"/>
      <protection locked="0"/>
    </xf>
    <xf numFmtId="15" fontId="25" fillId="6" borderId="6" xfId="129" applyNumberFormat="1" applyFont="1" applyFill="1" applyBorder="1" applyAlignment="1" applyProtection="1">
      <alignment horizontal="left" vertical="top" wrapText="1"/>
      <protection locked="0"/>
    </xf>
    <xf numFmtId="0" fontId="25" fillId="6" borderId="6" xfId="4" applyFont="1" applyFill="1" applyBorder="1" applyAlignment="1" applyProtection="1">
      <alignment horizontal="left" vertical="top" wrapText="1"/>
      <protection locked="0"/>
    </xf>
    <xf numFmtId="0" fontId="25" fillId="6" borderId="6" xfId="0" applyFont="1" applyFill="1" applyBorder="1" applyAlignment="1" applyProtection="1">
      <alignment horizontal="left" vertical="top" wrapText="1"/>
      <protection locked="0"/>
    </xf>
    <xf numFmtId="49" fontId="25" fillId="6" borderId="6" xfId="129" applyNumberFormat="1" applyFont="1" applyFill="1" applyBorder="1" applyAlignment="1" applyProtection="1">
      <alignment horizontal="left" vertical="top" wrapText="1"/>
      <protection locked="0"/>
    </xf>
    <xf numFmtId="15" fontId="25" fillId="6" borderId="11" xfId="129" applyNumberFormat="1"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6" borderId="11" xfId="129" applyFont="1" applyFill="1" applyBorder="1" applyAlignment="1" applyProtection="1">
      <alignment horizontal="left" vertical="top" wrapText="1"/>
      <protection locked="0"/>
    </xf>
    <xf numFmtId="0" fontId="25" fillId="0" borderId="32" xfId="129" applyFont="1" applyFill="1" applyBorder="1" applyAlignment="1" applyProtection="1">
      <alignment horizontal="left" vertical="top" wrapText="1"/>
      <protection locked="0"/>
    </xf>
    <xf numFmtId="0" fontId="27" fillId="0" borderId="32" xfId="236" applyFont="1" applyFill="1" applyBorder="1" applyAlignment="1" applyProtection="1">
      <alignment horizontal="left" vertical="top" wrapText="1"/>
      <protection locked="0"/>
    </xf>
    <xf numFmtId="0" fontId="25" fillId="0" borderId="6" xfId="0" applyFont="1" applyFill="1" applyBorder="1" applyAlignment="1" applyProtection="1">
      <alignment horizontal="left" vertical="top" wrapText="1"/>
      <protection locked="0"/>
    </xf>
    <xf numFmtId="15" fontId="25" fillId="0" borderId="6" xfId="129" applyNumberFormat="1" applyFont="1" applyFill="1" applyBorder="1" applyAlignment="1" applyProtection="1">
      <alignment horizontal="left" vertical="top" wrapText="1"/>
      <protection locked="0"/>
    </xf>
    <xf numFmtId="15" fontId="25" fillId="6" borderId="32" xfId="129" applyNumberFormat="1" applyFont="1" applyFill="1" applyBorder="1" applyAlignment="1" applyProtection="1">
      <alignment horizontal="left" vertical="top" wrapText="1"/>
      <protection locked="0"/>
    </xf>
    <xf numFmtId="0" fontId="25" fillId="6" borderId="32" xfId="0" applyFont="1" applyFill="1" applyBorder="1" applyAlignment="1" applyProtection="1">
      <alignment horizontal="left" vertical="top" wrapText="1"/>
      <protection locked="0"/>
    </xf>
    <xf numFmtId="164" fontId="25" fillId="6" borderId="6" xfId="129" applyNumberFormat="1" applyFont="1" applyFill="1" applyBorder="1" applyAlignment="1" applyProtection="1">
      <alignment horizontal="left" vertical="top" wrapText="1"/>
      <protection locked="0"/>
    </xf>
    <xf numFmtId="14" fontId="25" fillId="6" borderId="6" xfId="129" applyNumberFormat="1" applyFont="1" applyFill="1" applyBorder="1" applyAlignment="1" applyProtection="1">
      <alignment horizontal="left" vertical="top" wrapText="1"/>
      <protection locked="0"/>
    </xf>
    <xf numFmtId="0" fontId="24" fillId="2" borderId="6" xfId="129" applyFont="1" applyFill="1" applyBorder="1" applyAlignment="1" applyProtection="1">
      <alignment horizontal="left" vertical="top" wrapText="1"/>
      <protection locked="0"/>
    </xf>
    <xf numFmtId="165" fontId="25" fillId="6" borderId="6" xfId="129" quotePrefix="1" applyNumberFormat="1" applyFont="1" applyFill="1" applyBorder="1" applyAlignment="1" applyProtection="1">
      <alignment horizontal="left" vertical="top" wrapText="1"/>
      <protection locked="0"/>
    </xf>
    <xf numFmtId="0" fontId="25" fillId="2" borderId="11" xfId="129" applyFont="1" applyFill="1" applyBorder="1" applyAlignment="1" applyProtection="1">
      <alignment horizontal="left" vertical="top" wrapText="1"/>
      <protection locked="0"/>
    </xf>
    <xf numFmtId="0" fontId="25" fillId="6" borderId="6" xfId="129" applyFont="1" applyFill="1" applyBorder="1" applyAlignment="1" applyProtection="1">
      <alignment horizontal="center" vertical="top" wrapText="1"/>
      <protection locked="0"/>
    </xf>
    <xf numFmtId="0" fontId="25" fillId="0" borderId="32" xfId="0" applyFont="1" applyFill="1" applyBorder="1" applyAlignment="1" applyProtection="1">
      <alignment horizontal="left" vertical="top" wrapText="1"/>
      <protection locked="0"/>
    </xf>
    <xf numFmtId="0" fontId="25" fillId="0" borderId="6" xfId="129" applyFont="1" applyFill="1" applyBorder="1" applyAlignment="1" applyProtection="1">
      <alignment horizontal="left" vertical="top" wrapText="1"/>
      <protection locked="0"/>
    </xf>
    <xf numFmtId="0" fontId="27" fillId="0" borderId="6" xfId="236" applyFont="1" applyFill="1" applyBorder="1" applyAlignment="1" applyProtection="1">
      <alignment horizontal="left" vertical="top" wrapText="1"/>
      <protection locked="0"/>
    </xf>
    <xf numFmtId="0" fontId="25" fillId="0" borderId="6" xfId="129" applyNumberFormat="1" applyFont="1" applyFill="1" applyBorder="1" applyAlignment="1" applyProtection="1">
      <alignment horizontal="left" vertical="top" wrapText="1"/>
      <protection locked="0"/>
    </xf>
    <xf numFmtId="0" fontId="25" fillId="0" borderId="6" xfId="4" applyFont="1" applyFill="1" applyBorder="1" applyAlignment="1" applyProtection="1">
      <alignment horizontal="left" vertical="top" wrapText="1"/>
      <protection locked="0"/>
    </xf>
    <xf numFmtId="0" fontId="24" fillId="7" borderId="10" xfId="0" applyFont="1" applyFill="1" applyBorder="1" applyAlignment="1" applyProtection="1">
      <alignment horizontal="center" vertical="center" wrapText="1"/>
    </xf>
    <xf numFmtId="0" fontId="24" fillId="7" borderId="5" xfId="0" applyFont="1" applyFill="1" applyBorder="1" applyAlignment="1" applyProtection="1">
      <alignment horizontal="center" vertical="center" wrapText="1"/>
    </xf>
    <xf numFmtId="0" fontId="24" fillId="7" borderId="8" xfId="0" applyFont="1" applyFill="1" applyBorder="1" applyAlignment="1" applyProtection="1">
      <alignment horizontal="center" vertical="center" wrapText="1"/>
    </xf>
    <xf numFmtId="0" fontId="24" fillId="8" borderId="5" xfId="0" applyFont="1" applyFill="1" applyBorder="1" applyAlignment="1" applyProtection="1">
      <alignment horizontal="center" vertical="center" wrapText="1"/>
    </xf>
    <xf numFmtId="0" fontId="24" fillId="8" borderId="8" xfId="0" applyFont="1" applyFill="1" applyBorder="1" applyAlignment="1" applyProtection="1">
      <alignment horizontal="center" vertical="center" wrapText="1"/>
    </xf>
    <xf numFmtId="0" fontId="24" fillId="3" borderId="10" xfId="0" applyFont="1" applyFill="1" applyBorder="1" applyAlignment="1" applyProtection="1">
      <alignment horizontal="center" vertical="center" wrapText="1"/>
    </xf>
    <xf numFmtId="0" fontId="24" fillId="3" borderId="8" xfId="0" applyFont="1" applyFill="1" applyBorder="1" applyAlignment="1" applyProtection="1">
      <alignment horizontal="center" vertical="center" wrapText="1"/>
    </xf>
    <xf numFmtId="0" fontId="24" fillId="8" borderId="9"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33" fillId="2" borderId="1" xfId="0" applyFont="1" applyFill="1" applyBorder="1" applyAlignment="1" applyProtection="1">
      <alignment vertical="center"/>
    </xf>
    <xf numFmtId="0" fontId="33" fillId="2" borderId="2" xfId="0" applyFont="1" applyFill="1" applyBorder="1" applyAlignment="1" applyProtection="1">
      <alignment vertical="center"/>
    </xf>
    <xf numFmtId="0" fontId="34" fillId="2" borderId="2" xfId="0" applyFont="1" applyFill="1" applyBorder="1" applyAlignment="1" applyProtection="1">
      <alignment horizontal="right" vertical="center"/>
    </xf>
    <xf numFmtId="0" fontId="33" fillId="2" borderId="0" xfId="0" applyFont="1" applyFill="1" applyBorder="1" applyAlignment="1" applyProtection="1">
      <alignment vertical="center"/>
    </xf>
    <xf numFmtId="0" fontId="33" fillId="6" borderId="2" xfId="0" applyFont="1" applyFill="1" applyBorder="1" applyAlignment="1" applyProtection="1">
      <alignment vertical="center"/>
    </xf>
    <xf numFmtId="0" fontId="33" fillId="6" borderId="0" xfId="8" applyFont="1" applyFill="1" applyBorder="1" applyAlignment="1">
      <alignment horizontal="left" vertical="center"/>
    </xf>
    <xf numFmtId="0" fontId="33" fillId="2" borderId="3" xfId="0" applyFont="1" applyFill="1" applyBorder="1" applyAlignment="1" applyProtection="1">
      <alignment vertical="center"/>
    </xf>
    <xf numFmtId="0" fontId="34" fillId="2" borderId="0" xfId="0" applyFont="1" applyFill="1" applyBorder="1" applyAlignment="1" applyProtection="1">
      <alignment horizontal="right" vertical="center"/>
    </xf>
    <xf numFmtId="0" fontId="33" fillId="6" borderId="0" xfId="0" applyFont="1" applyFill="1" applyBorder="1" applyAlignment="1" applyProtection="1">
      <alignment vertical="center"/>
    </xf>
    <xf numFmtId="0" fontId="34" fillId="2" borderId="0" xfId="8" applyFont="1" applyFill="1" applyBorder="1" applyAlignment="1">
      <alignment horizontal="left" vertical="center"/>
    </xf>
    <xf numFmtId="0" fontId="34" fillId="2" borderId="0" xfId="0" applyFont="1" applyFill="1" applyBorder="1" applyAlignment="1" applyProtection="1">
      <alignment vertical="center"/>
    </xf>
    <xf numFmtId="169" fontId="33" fillId="2" borderId="0" xfId="8" applyNumberFormat="1" applyFont="1" applyFill="1" applyBorder="1" applyAlignment="1">
      <alignment horizontal="left" vertical="center"/>
    </xf>
    <xf numFmtId="0" fontId="35" fillId="2" borderId="16" xfId="0" applyFont="1" applyFill="1" applyBorder="1" applyAlignment="1" applyProtection="1">
      <alignment horizontal="left" vertical="center" indent="1"/>
    </xf>
    <xf numFmtId="0" fontId="33" fillId="2" borderId="4" xfId="0" applyFont="1" applyFill="1" applyBorder="1" applyAlignment="1" applyProtection="1">
      <alignment vertical="center"/>
    </xf>
    <xf numFmtId="0" fontId="34" fillId="2" borderId="4" xfId="0" applyFont="1" applyFill="1" applyBorder="1" applyAlignment="1" applyProtection="1">
      <alignment horizontal="right" vertical="center" wrapText="1"/>
    </xf>
    <xf numFmtId="0" fontId="33" fillId="2" borderId="4" xfId="8" applyFont="1" applyFill="1" applyBorder="1" applyAlignment="1">
      <alignment horizontal="left" vertical="center"/>
    </xf>
    <xf numFmtId="0" fontId="36" fillId="6" borderId="2" xfId="0" applyFont="1" applyFill="1" applyBorder="1" applyAlignment="1" applyProtection="1">
      <alignment vertical="center"/>
    </xf>
    <xf numFmtId="0" fontId="36" fillId="6" borderId="2" xfId="0" applyFont="1" applyFill="1" applyBorder="1" applyAlignment="1" applyProtection="1">
      <alignment horizontal="center" vertical="center"/>
    </xf>
    <xf numFmtId="0" fontId="37" fillId="6" borderId="27" xfId="0" applyFont="1" applyFill="1" applyBorder="1" applyAlignment="1" applyProtection="1">
      <alignment horizontal="right" vertical="center"/>
    </xf>
    <xf numFmtId="0" fontId="33" fillId="0" borderId="0" xfId="0" applyFont="1" applyFill="1" applyBorder="1" applyAlignment="1" applyProtection="1">
      <alignment vertical="center"/>
    </xf>
    <xf numFmtId="0" fontId="36" fillId="6" borderId="0" xfId="0" applyFont="1" applyFill="1" applyBorder="1" applyAlignment="1" applyProtection="1">
      <alignment vertical="center"/>
    </xf>
    <xf numFmtId="0" fontId="36" fillId="6" borderId="0" xfId="0" applyFont="1" applyFill="1" applyBorder="1" applyAlignment="1" applyProtection="1">
      <alignment horizontal="center" vertical="center"/>
    </xf>
    <xf numFmtId="0" fontId="37" fillId="6" borderId="15" xfId="0" applyFont="1" applyFill="1" applyBorder="1" applyAlignment="1" applyProtection="1">
      <alignment horizontal="right" vertical="center"/>
    </xf>
    <xf numFmtId="0" fontId="36" fillId="6" borderId="15"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38" fillId="2" borderId="15" xfId="0" applyFont="1" applyFill="1" applyBorder="1" applyAlignment="1" applyProtection="1">
      <alignment horizontal="center" vertical="center"/>
    </xf>
    <xf numFmtId="0" fontId="38" fillId="2" borderId="4" xfId="0" applyFont="1" applyFill="1" applyBorder="1" applyAlignment="1" applyProtection="1">
      <alignment horizontal="center" vertical="center" wrapText="1"/>
    </xf>
    <xf numFmtId="0" fontId="38" fillId="2" borderId="17" xfId="0" applyFont="1" applyFill="1" applyBorder="1" applyAlignment="1" applyProtection="1">
      <alignment horizontal="center" vertical="center" wrapText="1"/>
    </xf>
    <xf numFmtId="0" fontId="33" fillId="0" borderId="0" xfId="0" applyFont="1" applyFill="1" applyBorder="1" applyAlignment="1" applyProtection="1">
      <alignment vertical="center" wrapText="1"/>
    </xf>
    <xf numFmtId="0" fontId="25" fillId="6" borderId="0" xfId="0" applyFont="1" applyFill="1" applyBorder="1" applyAlignment="1" applyProtection="1">
      <alignment horizontal="left" vertical="top" wrapText="1"/>
      <protection locked="0"/>
    </xf>
    <xf numFmtId="0" fontId="25" fillId="0" borderId="32" xfId="129" applyNumberFormat="1" applyFont="1" applyFill="1" applyBorder="1" applyAlignment="1" applyProtection="1">
      <alignment horizontal="left" vertical="top" wrapText="1"/>
      <protection locked="0"/>
    </xf>
    <xf numFmtId="0" fontId="25" fillId="0" borderId="32" xfId="4" applyFont="1" applyFill="1" applyBorder="1" applyAlignment="1" applyProtection="1">
      <alignment horizontal="left" vertical="top" wrapText="1"/>
      <protection locked="0"/>
    </xf>
    <xf numFmtId="15" fontId="25" fillId="0" borderId="32" xfId="129" applyNumberFormat="1" applyFont="1" applyFill="1" applyBorder="1" applyAlignment="1" applyProtection="1">
      <alignment horizontal="left" vertical="top" wrapText="1"/>
      <protection locked="0"/>
    </xf>
    <xf numFmtId="14" fontId="25" fillId="0" borderId="6" xfId="129" applyNumberFormat="1" applyFont="1" applyFill="1" applyBorder="1" applyAlignment="1" applyProtection="1">
      <alignment horizontal="left" vertical="top" wrapText="1"/>
      <protection locked="0"/>
    </xf>
    <xf numFmtId="0" fontId="25" fillId="0" borderId="6" xfId="129" applyFont="1" applyFill="1" applyBorder="1" applyAlignment="1" applyProtection="1">
      <alignment horizontal="center" vertical="top" wrapText="1"/>
      <protection locked="0"/>
    </xf>
    <xf numFmtId="49" fontId="25" fillId="0" borderId="6" xfId="129" applyNumberFormat="1" applyFont="1" applyFill="1" applyBorder="1" applyAlignment="1" applyProtection="1">
      <alignment horizontal="left" vertical="top" wrapText="1"/>
      <protection locked="0"/>
    </xf>
    <xf numFmtId="0" fontId="25" fillId="0" borderId="11" xfId="129" applyFont="1" applyFill="1" applyBorder="1" applyAlignment="1" applyProtection="1">
      <alignment horizontal="left" vertical="top" wrapText="1"/>
      <protection locked="0"/>
    </xf>
    <xf numFmtId="15" fontId="25" fillId="0" borderId="11" xfId="129" applyNumberFormat="1" applyFont="1" applyFill="1" applyBorder="1" applyAlignment="1" applyProtection="1">
      <alignment horizontal="left" vertical="top" wrapText="1"/>
      <protection locked="0"/>
    </xf>
    <xf numFmtId="0" fontId="27" fillId="0" borderId="32" xfId="130" applyFont="1" applyFill="1" applyBorder="1" applyAlignment="1" applyProtection="1">
      <alignment horizontal="left" vertical="top" wrapText="1"/>
      <protection locked="0"/>
    </xf>
    <xf numFmtId="164" fontId="25" fillId="0" borderId="6" xfId="129" applyNumberFormat="1" applyFont="1" applyFill="1" applyBorder="1" applyAlignment="1" applyProtection="1">
      <alignment horizontal="left" vertical="top" wrapText="1"/>
      <protection locked="0"/>
    </xf>
    <xf numFmtId="0" fontId="25" fillId="0" borderId="0" xfId="124" applyFont="1" applyFill="1" applyBorder="1" applyAlignment="1" applyProtection="1">
      <alignment horizontal="left" vertical="top" wrapText="1"/>
      <protection locked="0"/>
    </xf>
    <xf numFmtId="0" fontId="25" fillId="0" borderId="6" xfId="124" applyFont="1" applyFill="1" applyBorder="1" applyAlignment="1" applyProtection="1">
      <alignment horizontal="left" vertical="top" wrapText="1"/>
      <protection locked="0"/>
    </xf>
    <xf numFmtId="0" fontId="31" fillId="0" borderId="6" xfId="129" applyFont="1" applyFill="1" applyBorder="1" applyAlignment="1" applyProtection="1">
      <alignment horizontal="left" vertical="top" wrapText="1"/>
      <protection locked="0"/>
    </xf>
    <xf numFmtId="49" fontId="31" fillId="0" borderId="6" xfId="129" applyNumberFormat="1" applyFont="1" applyFill="1" applyBorder="1" applyAlignment="1" applyProtection="1">
      <alignment horizontal="left" vertical="top" wrapText="1"/>
      <protection locked="0"/>
    </xf>
    <xf numFmtId="0" fontId="31" fillId="0" borderId="11" xfId="129" applyFont="1" applyFill="1" applyBorder="1" applyAlignment="1" applyProtection="1">
      <alignment horizontal="left" vertical="top" wrapText="1"/>
      <protection locked="0"/>
    </xf>
    <xf numFmtId="0" fontId="26" fillId="0" borderId="6" xfId="1" applyFont="1" applyFill="1" applyBorder="1" applyAlignment="1" applyProtection="1">
      <alignment horizontal="left" vertical="top" wrapText="1"/>
      <protection locked="0"/>
    </xf>
    <xf numFmtId="0" fontId="8" fillId="9" borderId="36" xfId="129" applyFont="1" applyFill="1" applyBorder="1" applyAlignment="1" applyProtection="1">
      <alignment horizontal="center" vertical="top" wrapText="1"/>
    </xf>
    <xf numFmtId="0" fontId="8" fillId="9" borderId="35" xfId="129" applyFont="1" applyFill="1" applyBorder="1" applyAlignment="1" applyProtection="1">
      <alignment horizontal="center" vertical="top" wrapText="1"/>
    </xf>
    <xf numFmtId="0" fontId="8" fillId="9" borderId="37" xfId="129" applyFont="1" applyFill="1" applyBorder="1" applyAlignment="1" applyProtection="1">
      <alignment horizontal="center" vertical="top" wrapText="1"/>
    </xf>
    <xf numFmtId="0" fontId="8" fillId="10" borderId="34" xfId="129" applyFont="1" applyFill="1" applyBorder="1" applyAlignment="1" applyProtection="1">
      <alignment horizontal="center" vertical="top" wrapText="1"/>
    </xf>
    <xf numFmtId="0" fontId="8" fillId="10" borderId="35" xfId="129" applyFont="1" applyFill="1" applyBorder="1" applyAlignment="1" applyProtection="1">
      <alignment horizontal="center" vertical="top" wrapText="1"/>
    </xf>
    <xf numFmtId="0" fontId="8" fillId="10" borderId="37" xfId="129" applyFont="1" applyFill="1" applyBorder="1" applyAlignment="1" applyProtection="1">
      <alignment horizontal="center" vertical="top" wrapText="1"/>
    </xf>
    <xf numFmtId="0" fontId="8" fillId="10" borderId="36" xfId="129" applyFont="1" applyFill="1" applyBorder="1" applyAlignment="1" applyProtection="1">
      <alignment horizontal="center" vertical="top" wrapText="1"/>
    </xf>
    <xf numFmtId="0" fontId="16" fillId="0" borderId="6" xfId="0" applyFont="1" applyBorder="1" applyAlignment="1">
      <alignment vertical="top" wrapText="1"/>
    </xf>
    <xf numFmtId="0" fontId="16" fillId="0" borderId="6" xfId="0" applyFont="1" applyBorder="1" applyAlignment="1">
      <alignment horizontal="left" vertical="top" wrapText="1" indent="1"/>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5" fillId="3" borderId="34" xfId="0" applyFont="1" applyFill="1" applyBorder="1" applyAlignment="1">
      <alignment horizontal="left" vertical="center"/>
    </xf>
    <xf numFmtId="0" fontId="5" fillId="3" borderId="35" xfId="0" applyFont="1" applyFill="1" applyBorder="1" applyAlignment="1">
      <alignment horizontal="left" vertical="center"/>
    </xf>
    <xf numFmtId="0" fontId="5" fillId="3" borderId="9" xfId="0" applyFont="1" applyFill="1" applyBorder="1" applyAlignment="1">
      <alignment horizontal="left" vertical="center"/>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9" xfId="0" applyFont="1" applyFill="1" applyBorder="1" applyAlignment="1">
      <alignment horizontal="left" vertical="center" wrapText="1"/>
    </xf>
    <xf numFmtId="0" fontId="16" fillId="0" borderId="34" xfId="0" applyFont="1" applyBorder="1" applyAlignment="1">
      <alignment horizontal="left" vertical="top" wrapText="1" indent="1"/>
    </xf>
    <xf numFmtId="0" fontId="16" fillId="0" borderId="35" xfId="0" applyFont="1" applyBorder="1" applyAlignment="1">
      <alignment horizontal="left" vertical="top" wrapText="1" indent="1"/>
    </xf>
    <xf numFmtId="0" fontId="16" fillId="0" borderId="9" xfId="0" applyFont="1" applyBorder="1" applyAlignment="1">
      <alignment horizontal="left" vertical="top" wrapText="1" indent="1"/>
    </xf>
    <xf numFmtId="0" fontId="14" fillId="9" borderId="34" xfId="0" applyFont="1" applyFill="1" applyBorder="1" applyAlignment="1">
      <alignment horizontal="left" vertical="center"/>
    </xf>
    <xf numFmtId="0" fontId="14" fillId="9" borderId="35" xfId="0" applyFont="1" applyFill="1" applyBorder="1" applyAlignment="1">
      <alignment horizontal="left" vertical="center"/>
    </xf>
    <xf numFmtId="0" fontId="14" fillId="9" borderId="9" xfId="0" applyFont="1" applyFill="1" applyBorder="1" applyAlignment="1">
      <alignment horizontal="left" vertical="center"/>
    </xf>
    <xf numFmtId="0" fontId="16" fillId="0" borderId="34" xfId="0" applyFont="1" applyBorder="1" applyAlignment="1">
      <alignment horizontal="left" vertical="center" indent="1"/>
    </xf>
    <xf numFmtId="0" fontId="16" fillId="0" borderId="35" xfId="0" applyFont="1" applyBorder="1" applyAlignment="1">
      <alignment horizontal="left" vertical="center" indent="1"/>
    </xf>
    <xf numFmtId="0" fontId="16" fillId="0" borderId="9" xfId="0" applyFont="1" applyBorder="1" applyAlignment="1">
      <alignment horizontal="left" vertical="center" inden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7" fillId="9" borderId="34" xfId="0" applyFont="1" applyFill="1" applyBorder="1" applyAlignment="1">
      <alignment horizontal="left" vertical="center"/>
    </xf>
    <xf numFmtId="0" fontId="17" fillId="9" borderId="35" xfId="0" applyFont="1" applyFill="1" applyBorder="1" applyAlignment="1">
      <alignment horizontal="left" vertical="center"/>
    </xf>
    <xf numFmtId="0" fontId="17" fillId="9" borderId="9" xfId="0" applyFont="1" applyFill="1" applyBorder="1" applyAlignment="1">
      <alignment horizontal="left" vertical="center"/>
    </xf>
    <xf numFmtId="0" fontId="16" fillId="0" borderId="34" xfId="0" applyFont="1" applyBorder="1" applyAlignment="1">
      <alignment horizontal="left" vertical="top" wrapText="1"/>
    </xf>
    <xf numFmtId="0" fontId="16" fillId="0" borderId="35" xfId="0" applyFont="1" applyBorder="1" applyAlignment="1">
      <alignment horizontal="left" vertical="top" wrapText="1"/>
    </xf>
    <xf numFmtId="0" fontId="16" fillId="0" borderId="9" xfId="0" applyFont="1" applyBorder="1" applyAlignment="1">
      <alignment horizontal="left" vertical="top"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9" borderId="34" xfId="0" applyFont="1" applyFill="1" applyBorder="1" applyAlignment="1">
      <alignment horizontal="left" vertical="center"/>
    </xf>
    <xf numFmtId="0" fontId="5" fillId="9" borderId="35" xfId="0" applyFont="1" applyFill="1" applyBorder="1" applyAlignment="1">
      <alignment horizontal="left" vertical="center"/>
    </xf>
    <xf numFmtId="0" fontId="5" fillId="9" borderId="9" xfId="0" applyFont="1" applyFill="1" applyBorder="1" applyAlignment="1">
      <alignment horizontal="left" vertical="center"/>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cellXfs>
  <cellStyles count="237">
    <cellStyle name="Hyperlink" xfId="130" builtinId="8"/>
    <cellStyle name="Hyperlink 12" xfId="1"/>
    <cellStyle name="Hyperlink 2" xfId="236"/>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2 2" xfId="133"/>
    <cellStyle name="Normal 2 10 3" xfId="14"/>
    <cellStyle name="Normal 2 10 3 2" xfId="134"/>
    <cellStyle name="Normal 2 10 4" xfId="15"/>
    <cellStyle name="Normal 2 10 4 2" xfId="135"/>
    <cellStyle name="Normal 2 10 5" xfId="16"/>
    <cellStyle name="Normal 2 10 5 2" xfId="136"/>
    <cellStyle name="Normal 2 10 6" xfId="17"/>
    <cellStyle name="Normal 2 10 6 2" xfId="137"/>
    <cellStyle name="Normal 2 10 7" xfId="18"/>
    <cellStyle name="Normal 2 10 7 2" xfId="138"/>
    <cellStyle name="Normal 2 10 8" xfId="19"/>
    <cellStyle name="Normal 2 10 8 2" xfId="139"/>
    <cellStyle name="Normal 2 10 9" xfId="132"/>
    <cellStyle name="Normal 2 11" xfId="20"/>
    <cellStyle name="Normal 2 11 2" xfId="21"/>
    <cellStyle name="Normal 2 11 2 2" xfId="141"/>
    <cellStyle name="Normal 2 11 3" xfId="22"/>
    <cellStyle name="Normal 2 11 3 2" xfId="142"/>
    <cellStyle name="Normal 2 11 4" xfId="23"/>
    <cellStyle name="Normal 2 11 4 2" xfId="143"/>
    <cellStyle name="Normal 2 11 5" xfId="24"/>
    <cellStyle name="Normal 2 11 5 2" xfId="144"/>
    <cellStyle name="Normal 2 11 6" xfId="25"/>
    <cellStyle name="Normal 2 11 6 2" xfId="145"/>
    <cellStyle name="Normal 2 11 7" xfId="26"/>
    <cellStyle name="Normal 2 11 7 2" xfId="146"/>
    <cellStyle name="Normal 2 11 8" xfId="27"/>
    <cellStyle name="Normal 2 11 8 2" xfId="147"/>
    <cellStyle name="Normal 2 11 9" xfId="140"/>
    <cellStyle name="Normal 2 12" xfId="28"/>
    <cellStyle name="Normal 2 12 2" xfId="29"/>
    <cellStyle name="Normal 2 12 2 2" xfId="149"/>
    <cellStyle name="Normal 2 12 3" xfId="30"/>
    <cellStyle name="Normal 2 12 3 2" xfId="150"/>
    <cellStyle name="Normal 2 12 4" xfId="31"/>
    <cellStyle name="Normal 2 12 4 2" xfId="151"/>
    <cellStyle name="Normal 2 12 5" xfId="32"/>
    <cellStyle name="Normal 2 12 5 2" xfId="152"/>
    <cellStyle name="Normal 2 12 6" xfId="33"/>
    <cellStyle name="Normal 2 12 6 2" xfId="153"/>
    <cellStyle name="Normal 2 12 7" xfId="34"/>
    <cellStyle name="Normal 2 12 7 2" xfId="154"/>
    <cellStyle name="Normal 2 12 8" xfId="35"/>
    <cellStyle name="Normal 2 12 8 2" xfId="155"/>
    <cellStyle name="Normal 2 12 9" xfId="148"/>
    <cellStyle name="Normal 2 13" xfId="36"/>
    <cellStyle name="Normal 2 13 2" xfId="37"/>
    <cellStyle name="Normal 2 13 2 2" xfId="157"/>
    <cellStyle name="Normal 2 13 3" xfId="38"/>
    <cellStyle name="Normal 2 13 3 2" xfId="158"/>
    <cellStyle name="Normal 2 13 4" xfId="39"/>
    <cellStyle name="Normal 2 13 4 2" xfId="159"/>
    <cellStyle name="Normal 2 13 5" xfId="40"/>
    <cellStyle name="Normal 2 13 5 2" xfId="160"/>
    <cellStyle name="Normal 2 13 6" xfId="41"/>
    <cellStyle name="Normal 2 13 6 2" xfId="161"/>
    <cellStyle name="Normal 2 13 7" xfId="42"/>
    <cellStyle name="Normal 2 13 7 2" xfId="162"/>
    <cellStyle name="Normal 2 13 8" xfId="43"/>
    <cellStyle name="Normal 2 13 8 2" xfId="163"/>
    <cellStyle name="Normal 2 13 9" xfId="156"/>
    <cellStyle name="Normal 2 14" xfId="44"/>
    <cellStyle name="Normal 2 14 2" xfId="45"/>
    <cellStyle name="Normal 2 14 3" xfId="46"/>
    <cellStyle name="Normal 2 14 4" xfId="47"/>
    <cellStyle name="Normal 2 14 5" xfId="48"/>
    <cellStyle name="Normal 2 14 6" xfId="164"/>
    <cellStyle name="Normal 2 15" xfId="49"/>
    <cellStyle name="Normal 2 15 2" xfId="165"/>
    <cellStyle name="Normal 2 16" xfId="50"/>
    <cellStyle name="Normal 2 16 2" xfId="166"/>
    <cellStyle name="Normal 2 17" xfId="51"/>
    <cellStyle name="Normal 2 17 2" xfId="167"/>
    <cellStyle name="Normal 2 18" xfId="52"/>
    <cellStyle name="Normal 2 18 2" xfId="168"/>
    <cellStyle name="Normal 2 19" xfId="53"/>
    <cellStyle name="Normal 2 19 2" xfId="169"/>
    <cellStyle name="Normal 2 2" xfId="54"/>
    <cellStyle name="Normal 2 2 2" xfId="55"/>
    <cellStyle name="Normal 2 2 2 2" xfId="56"/>
    <cellStyle name="Normal 2 2 2 2 2" xfId="171"/>
    <cellStyle name="Normal 2 2 2 3" xfId="57"/>
    <cellStyle name="Normal 2 2 2 3 2" xfId="172"/>
    <cellStyle name="Normal 2 2 2 4" xfId="58"/>
    <cellStyle name="Normal 2 2 2 4 2" xfId="173"/>
    <cellStyle name="Normal 2 2 2 5" xfId="59"/>
    <cellStyle name="Normal 2 2 2 5 2" xfId="174"/>
    <cellStyle name="Normal 2 2 2 6" xfId="60"/>
    <cellStyle name="Normal 2 2 2 6 2" xfId="175"/>
    <cellStyle name="Normal 2 2 2 7" xfId="61"/>
    <cellStyle name="Normal 2 2 2 7 2" xfId="176"/>
    <cellStyle name="Normal 2 2 2 8" xfId="62"/>
    <cellStyle name="Normal 2 2 2 8 2" xfId="177"/>
    <cellStyle name="Normal 2 2 2 9" xfId="170"/>
    <cellStyle name="Normal 2 2 3" xfId="63"/>
    <cellStyle name="Normal 2 2 3 2" xfId="178"/>
    <cellStyle name="Normal 2 20" xfId="64"/>
    <cellStyle name="Normal 2 20 2" xfId="179"/>
    <cellStyle name="Normal 2 21" xfId="131"/>
    <cellStyle name="Normal 2 3" xfId="65"/>
    <cellStyle name="Normal 2 3 2" xfId="66"/>
    <cellStyle name="Normal 2 3 2 2" xfId="181"/>
    <cellStyle name="Normal 2 3 3" xfId="67"/>
    <cellStyle name="Normal 2 3 3 2" xfId="182"/>
    <cellStyle name="Normal 2 3 4" xfId="68"/>
    <cellStyle name="Normal 2 3 4 2" xfId="183"/>
    <cellStyle name="Normal 2 3 5" xfId="69"/>
    <cellStyle name="Normal 2 3 5 2" xfId="184"/>
    <cellStyle name="Normal 2 3 6" xfId="70"/>
    <cellStyle name="Normal 2 3 6 2" xfId="185"/>
    <cellStyle name="Normal 2 3 7" xfId="71"/>
    <cellStyle name="Normal 2 3 7 2" xfId="186"/>
    <cellStyle name="Normal 2 3 8" xfId="72"/>
    <cellStyle name="Normal 2 3 8 2" xfId="187"/>
    <cellStyle name="Normal 2 3 9" xfId="180"/>
    <cellStyle name="Normal 2 4" xfId="73"/>
    <cellStyle name="Normal 2 4 2" xfId="74"/>
    <cellStyle name="Normal 2 4 2 2" xfId="189"/>
    <cellStyle name="Normal 2 4 3" xfId="75"/>
    <cellStyle name="Normal 2 4 3 2" xfId="190"/>
    <cellStyle name="Normal 2 4 4" xfId="76"/>
    <cellStyle name="Normal 2 4 4 2" xfId="191"/>
    <cellStyle name="Normal 2 4 5" xfId="77"/>
    <cellStyle name="Normal 2 4 5 2" xfId="192"/>
    <cellStyle name="Normal 2 4 6" xfId="78"/>
    <cellStyle name="Normal 2 4 6 2" xfId="193"/>
    <cellStyle name="Normal 2 4 7" xfId="79"/>
    <cellStyle name="Normal 2 4 7 2" xfId="194"/>
    <cellStyle name="Normal 2 4 8" xfId="80"/>
    <cellStyle name="Normal 2 4 8 2" xfId="195"/>
    <cellStyle name="Normal 2 4 9" xfId="188"/>
    <cellStyle name="Normal 2 5" xfId="81"/>
    <cellStyle name="Normal 2 5 2" xfId="82"/>
    <cellStyle name="Normal 2 5 2 2" xfId="197"/>
    <cellStyle name="Normal 2 5 3" xfId="83"/>
    <cellStyle name="Normal 2 5 3 2" xfId="198"/>
    <cellStyle name="Normal 2 5 4" xfId="84"/>
    <cellStyle name="Normal 2 5 4 2" xfId="199"/>
    <cellStyle name="Normal 2 5 5" xfId="85"/>
    <cellStyle name="Normal 2 5 5 2" xfId="200"/>
    <cellStyle name="Normal 2 5 6" xfId="86"/>
    <cellStyle name="Normal 2 5 6 2" xfId="201"/>
    <cellStyle name="Normal 2 5 7" xfId="87"/>
    <cellStyle name="Normal 2 5 7 2" xfId="202"/>
    <cellStyle name="Normal 2 5 8" xfId="88"/>
    <cellStyle name="Normal 2 5 8 2" xfId="203"/>
    <cellStyle name="Normal 2 5 9" xfId="196"/>
    <cellStyle name="Normal 2 6" xfId="89"/>
    <cellStyle name="Normal 2 6 2" xfId="90"/>
    <cellStyle name="Normal 2 6 2 2" xfId="205"/>
    <cellStyle name="Normal 2 6 3" xfId="91"/>
    <cellStyle name="Normal 2 6 3 2" xfId="206"/>
    <cellStyle name="Normal 2 6 4" xfId="92"/>
    <cellStyle name="Normal 2 6 4 2" xfId="207"/>
    <cellStyle name="Normal 2 6 5" xfId="93"/>
    <cellStyle name="Normal 2 6 5 2" xfId="208"/>
    <cellStyle name="Normal 2 6 6" xfId="94"/>
    <cellStyle name="Normal 2 6 6 2" xfId="209"/>
    <cellStyle name="Normal 2 6 7" xfId="95"/>
    <cellStyle name="Normal 2 6 7 2" xfId="210"/>
    <cellStyle name="Normal 2 6 8" xfId="96"/>
    <cellStyle name="Normal 2 6 8 2" xfId="211"/>
    <cellStyle name="Normal 2 6 9" xfId="204"/>
    <cellStyle name="Normal 2 7" xfId="97"/>
    <cellStyle name="Normal 2 7 2" xfId="98"/>
    <cellStyle name="Normal 2 7 2 2" xfId="213"/>
    <cellStyle name="Normal 2 7 3" xfId="99"/>
    <cellStyle name="Normal 2 7 3 2" xfId="214"/>
    <cellStyle name="Normal 2 7 4" xfId="100"/>
    <cellStyle name="Normal 2 7 4 2" xfId="215"/>
    <cellStyle name="Normal 2 7 5" xfId="101"/>
    <cellStyle name="Normal 2 7 5 2" xfId="216"/>
    <cellStyle name="Normal 2 7 6" xfId="102"/>
    <cellStyle name="Normal 2 7 6 2" xfId="217"/>
    <cellStyle name="Normal 2 7 7" xfId="103"/>
    <cellStyle name="Normal 2 7 7 2" xfId="218"/>
    <cellStyle name="Normal 2 7 8" xfId="104"/>
    <cellStyle name="Normal 2 7 8 2" xfId="219"/>
    <cellStyle name="Normal 2 7 9" xfId="212"/>
    <cellStyle name="Normal 2 8" xfId="105"/>
    <cellStyle name="Normal 2 8 2" xfId="106"/>
    <cellStyle name="Normal 2 8 2 2" xfId="221"/>
    <cellStyle name="Normal 2 8 3" xfId="107"/>
    <cellStyle name="Normal 2 8 3 2" xfId="222"/>
    <cellStyle name="Normal 2 8 4" xfId="108"/>
    <cellStyle name="Normal 2 8 4 2" xfId="223"/>
    <cellStyle name="Normal 2 8 5" xfId="109"/>
    <cellStyle name="Normal 2 8 5 2" xfId="224"/>
    <cellStyle name="Normal 2 8 6" xfId="110"/>
    <cellStyle name="Normal 2 8 6 2" xfId="225"/>
    <cellStyle name="Normal 2 8 7" xfId="111"/>
    <cellStyle name="Normal 2 8 7 2" xfId="226"/>
    <cellStyle name="Normal 2 8 8" xfId="112"/>
    <cellStyle name="Normal 2 8 8 2" xfId="227"/>
    <cellStyle name="Normal 2 8 9" xfId="220"/>
    <cellStyle name="Normal 2 9" xfId="113"/>
    <cellStyle name="Normal 2 9 2" xfId="114"/>
    <cellStyle name="Normal 2 9 2 2" xfId="229"/>
    <cellStyle name="Normal 2 9 3" xfId="115"/>
    <cellStyle name="Normal 2 9 3 2" xfId="230"/>
    <cellStyle name="Normal 2 9 4" xfId="116"/>
    <cellStyle name="Normal 2 9 4 2" xfId="231"/>
    <cellStyle name="Normal 2 9 5" xfId="117"/>
    <cellStyle name="Normal 2 9 5 2" xfId="232"/>
    <cellStyle name="Normal 2 9 6" xfId="118"/>
    <cellStyle name="Normal 2 9 6 2" xfId="233"/>
    <cellStyle name="Normal 2 9 7" xfId="119"/>
    <cellStyle name="Normal 2 9 7 2" xfId="234"/>
    <cellStyle name="Normal 2 9 8" xfId="120"/>
    <cellStyle name="Normal 2 9 8 2" xfId="235"/>
    <cellStyle name="Normal 2 9 9" xfId="228"/>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50</xdr:row>
          <xdr:rowOff>158750</xdr:rowOff>
        </xdr:from>
        <xdr:to>
          <xdr:col>22</xdr:col>
          <xdr:colOff>0</xdr:colOff>
          <xdr:row>51</xdr:row>
          <xdr:rowOff>1073150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46</xdr:row>
          <xdr:rowOff>596900</xdr:rowOff>
        </xdr:from>
        <xdr:to>
          <xdr:col>21</xdr:col>
          <xdr:colOff>1454150</xdr:colOff>
          <xdr:row>46</xdr:row>
          <xdr:rowOff>1670050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47</xdr:row>
          <xdr:rowOff>596900</xdr:rowOff>
        </xdr:from>
        <xdr:to>
          <xdr:col>21</xdr:col>
          <xdr:colOff>1454150</xdr:colOff>
          <xdr:row>47</xdr:row>
          <xdr:rowOff>1670050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eff.crum@lmco.com" TargetMode="External"/><Relationship Id="rId18" Type="http://schemas.openxmlformats.org/officeDocument/2006/relationships/hyperlink" Target="mailto:Jim.Semler@L3Harris.com" TargetMode="External"/><Relationship Id="rId26" Type="http://schemas.openxmlformats.org/officeDocument/2006/relationships/hyperlink" Target="mailto:Jim.Semler@L3Harris.com" TargetMode="External"/><Relationship Id="rId39" Type="http://schemas.openxmlformats.org/officeDocument/2006/relationships/hyperlink" Target="mailto:Jim.Semler@L3Harris.com" TargetMode="External"/><Relationship Id="rId3" Type="http://schemas.openxmlformats.org/officeDocument/2006/relationships/printerSettings" Target="../printerSettings/printerSettings3.bin"/><Relationship Id="rId21" Type="http://schemas.openxmlformats.org/officeDocument/2006/relationships/hyperlink" Target="mailto:Jim.Semler@L3Harris.com" TargetMode="External"/><Relationship Id="rId34" Type="http://schemas.openxmlformats.org/officeDocument/2006/relationships/hyperlink" Target="mailto:Jim.Semler@L3Harris.com" TargetMode="External"/><Relationship Id="rId42" Type="http://schemas.openxmlformats.org/officeDocument/2006/relationships/hyperlink" Target="mailto:Jim.Semler@L3Harris.com" TargetMode="External"/><Relationship Id="rId47" Type="http://schemas.openxmlformats.org/officeDocument/2006/relationships/drawing" Target="../drawings/drawing1.xml"/><Relationship Id="rId50" Type="http://schemas.openxmlformats.org/officeDocument/2006/relationships/image" Target="../media/image1.emf"/><Relationship Id="rId7" Type="http://schemas.openxmlformats.org/officeDocument/2006/relationships/hyperlink" Target="mailto:jeff.crum@lmco.com" TargetMode="External"/><Relationship Id="rId12" Type="http://schemas.openxmlformats.org/officeDocument/2006/relationships/hyperlink" Target="mailto:jeff.crum@lmco.com" TargetMode="External"/><Relationship Id="rId17" Type="http://schemas.openxmlformats.org/officeDocument/2006/relationships/hyperlink" Target="mailto:Jim.Semler@L3Harris.com" TargetMode="External"/><Relationship Id="rId25" Type="http://schemas.openxmlformats.org/officeDocument/2006/relationships/hyperlink" Target="mailto:Jim.Semler@L3Harris.com" TargetMode="External"/><Relationship Id="rId33" Type="http://schemas.openxmlformats.org/officeDocument/2006/relationships/hyperlink" Target="mailto:Jim.Semler@L3Harris.com" TargetMode="External"/><Relationship Id="rId38" Type="http://schemas.openxmlformats.org/officeDocument/2006/relationships/hyperlink" Target="mailto:Jim.Semler@L3Harris.com" TargetMode="External"/><Relationship Id="rId46" Type="http://schemas.openxmlformats.org/officeDocument/2006/relationships/printerSettings" Target="../printerSettings/printerSettings6.bin"/><Relationship Id="rId2" Type="http://schemas.openxmlformats.org/officeDocument/2006/relationships/printerSettings" Target="../printerSettings/printerSettings2.bin"/><Relationship Id="rId16" Type="http://schemas.openxmlformats.org/officeDocument/2006/relationships/hyperlink" Target="mailto:Steven.A.Brown@lmco.com" TargetMode="External"/><Relationship Id="rId20" Type="http://schemas.openxmlformats.org/officeDocument/2006/relationships/hyperlink" Target="mailto:Jim.Semler@L3Harris.com" TargetMode="External"/><Relationship Id="rId29" Type="http://schemas.openxmlformats.org/officeDocument/2006/relationships/hyperlink" Target="mailto:Jim.Semler@L3Harris.com" TargetMode="External"/><Relationship Id="rId41" Type="http://schemas.openxmlformats.org/officeDocument/2006/relationships/hyperlink" Target="mailto:Jim.Semler@L3Harris.com" TargetMode="External"/><Relationship Id="rId1" Type="http://schemas.openxmlformats.org/officeDocument/2006/relationships/printerSettings" Target="../printerSettings/printerSettings1.bin"/><Relationship Id="rId6" Type="http://schemas.openxmlformats.org/officeDocument/2006/relationships/hyperlink" Target="mailto:jeff.crum@lmco.com" TargetMode="External"/><Relationship Id="rId11" Type="http://schemas.openxmlformats.org/officeDocument/2006/relationships/hyperlink" Target="mailto:jeff.crum@lmco.com" TargetMode="External"/><Relationship Id="rId24" Type="http://schemas.openxmlformats.org/officeDocument/2006/relationships/hyperlink" Target="mailto:Jim.Semler@L3Harris.com" TargetMode="External"/><Relationship Id="rId32" Type="http://schemas.openxmlformats.org/officeDocument/2006/relationships/hyperlink" Target="mailto:Jim.Semler@L3Harris.com" TargetMode="External"/><Relationship Id="rId37" Type="http://schemas.openxmlformats.org/officeDocument/2006/relationships/hyperlink" Target="mailto:Jim.Semler@L3Harris.com" TargetMode="External"/><Relationship Id="rId40" Type="http://schemas.openxmlformats.org/officeDocument/2006/relationships/hyperlink" Target="mailto:Jim.Semler@L3Harris.com" TargetMode="External"/><Relationship Id="rId45" Type="http://schemas.openxmlformats.org/officeDocument/2006/relationships/hyperlink" Target="mailto:Jim.Semler@L3Harris.com" TargetMode="External"/><Relationship Id="rId53" Type="http://schemas.openxmlformats.org/officeDocument/2006/relationships/package" Target="../embeddings/Microsoft_Word_Document2.docx"/><Relationship Id="rId5" Type="http://schemas.openxmlformats.org/officeDocument/2006/relationships/printerSettings" Target="../printerSettings/printerSettings5.bin"/><Relationship Id="rId15" Type="http://schemas.openxmlformats.org/officeDocument/2006/relationships/hyperlink" Target="mailto:jeff.crum@lmco.com" TargetMode="External"/><Relationship Id="rId23" Type="http://schemas.openxmlformats.org/officeDocument/2006/relationships/hyperlink" Target="mailto:Jim.Semler@L3Harris.com" TargetMode="External"/><Relationship Id="rId28" Type="http://schemas.openxmlformats.org/officeDocument/2006/relationships/hyperlink" Target="mailto:Jim.Semler@L3Harris.com" TargetMode="External"/><Relationship Id="rId36" Type="http://schemas.openxmlformats.org/officeDocument/2006/relationships/hyperlink" Target="mailto:Jim.Semler@L3Harris.com" TargetMode="External"/><Relationship Id="rId49" Type="http://schemas.openxmlformats.org/officeDocument/2006/relationships/package" Target="../embeddings/Microsoft_Word_Document.docx"/><Relationship Id="rId10" Type="http://schemas.openxmlformats.org/officeDocument/2006/relationships/hyperlink" Target="mailto:jeff.crum@lmco.com" TargetMode="External"/><Relationship Id="rId19" Type="http://schemas.openxmlformats.org/officeDocument/2006/relationships/hyperlink" Target="mailto:Jim.Semler@L3Harris.com" TargetMode="External"/><Relationship Id="rId31" Type="http://schemas.openxmlformats.org/officeDocument/2006/relationships/hyperlink" Target="mailto:Jim.Semler@L3Harris.com" TargetMode="External"/><Relationship Id="rId44" Type="http://schemas.openxmlformats.org/officeDocument/2006/relationships/hyperlink" Target="mailto:Jim.Semler@L3Harris.com" TargetMode="External"/><Relationship Id="rId52" Type="http://schemas.openxmlformats.org/officeDocument/2006/relationships/image" Target="../media/image2.emf"/><Relationship Id="rId4" Type="http://schemas.openxmlformats.org/officeDocument/2006/relationships/printerSettings" Target="../printerSettings/printerSettings4.bin"/><Relationship Id="rId9" Type="http://schemas.openxmlformats.org/officeDocument/2006/relationships/hyperlink" Target="mailto:jeff.crum@lmco.com" TargetMode="External"/><Relationship Id="rId14" Type="http://schemas.openxmlformats.org/officeDocument/2006/relationships/hyperlink" Target="mailto:jeff.crum@lmco.com" TargetMode="External"/><Relationship Id="rId22" Type="http://schemas.openxmlformats.org/officeDocument/2006/relationships/hyperlink" Target="mailto:Jim.Semler@L3Harris.com" TargetMode="External"/><Relationship Id="rId27" Type="http://schemas.openxmlformats.org/officeDocument/2006/relationships/hyperlink" Target="mailto:Jim.Semler@L3Harris.com" TargetMode="External"/><Relationship Id="rId30" Type="http://schemas.openxmlformats.org/officeDocument/2006/relationships/hyperlink" Target="mailto:Jim.Semler@L3Harris.com" TargetMode="External"/><Relationship Id="rId35" Type="http://schemas.openxmlformats.org/officeDocument/2006/relationships/hyperlink" Target="mailto:Jim.Semler@L3Harris.com" TargetMode="External"/><Relationship Id="rId43" Type="http://schemas.openxmlformats.org/officeDocument/2006/relationships/hyperlink" Target="mailto:Jim.Semler@L3Harris.com" TargetMode="External"/><Relationship Id="rId48" Type="http://schemas.openxmlformats.org/officeDocument/2006/relationships/vmlDrawing" Target="../drawings/vmlDrawing1.vml"/><Relationship Id="rId8" Type="http://schemas.openxmlformats.org/officeDocument/2006/relationships/hyperlink" Target="mailto:jeff.crum@lmco.com" TargetMode="External"/><Relationship Id="rId51"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CRM" filterMode="1">
    <pageSetUpPr autoPageBreaks="0" fitToPage="1"/>
  </sheetPr>
  <dimension ref="A1:AC311"/>
  <sheetViews>
    <sheetView showGridLines="0" tabSelected="1" zoomScale="70" zoomScaleNormal="70" zoomScaleSheetLayoutView="100" workbookViewId="0">
      <pane ySplit="45" topLeftCell="A46" activePane="bottomLeft" state="frozen"/>
      <selection pane="bottomLeft" activeCell="K6" sqref="K6"/>
    </sheetView>
  </sheetViews>
  <sheetFormatPr defaultColWidth="9.08984375" defaultRowHeight="10" x14ac:dyDescent="0.25"/>
  <cols>
    <col min="1" max="1" width="11.08984375" style="17" customWidth="1"/>
    <col min="2" max="2" width="12.6328125" style="17" customWidth="1"/>
    <col min="3" max="3" width="10.54296875" style="17" customWidth="1"/>
    <col min="4" max="4" width="22.453125" style="17" customWidth="1"/>
    <col min="5" max="5" width="13.6328125" style="17" customWidth="1"/>
    <col min="6" max="6" width="25.08984375" style="17" customWidth="1"/>
    <col min="7" max="7" width="13.36328125" style="17" customWidth="1"/>
    <col min="8" max="8" width="6.6328125" style="17" customWidth="1"/>
    <col min="9" max="9" width="16.36328125" style="17" customWidth="1"/>
    <col min="10" max="10" width="55.6328125" style="17" customWidth="1"/>
    <col min="11" max="11" width="38.453125" style="17" customWidth="1"/>
    <col min="12" max="12" width="30.36328125" style="17" customWidth="1"/>
    <col min="13" max="13" width="27.453125" style="17" customWidth="1"/>
    <col min="14" max="14" width="15.36328125" style="17" hidden="1" customWidth="1"/>
    <col min="15" max="15" width="13.54296875" style="17" hidden="1" customWidth="1"/>
    <col min="16" max="17" width="13.36328125" style="17" hidden="1" customWidth="1"/>
    <col min="18" max="18" width="12.36328125" style="17" hidden="1" customWidth="1"/>
    <col min="19" max="19" width="12.6328125" style="17" hidden="1" customWidth="1"/>
    <col min="20" max="20" width="25" style="17" customWidth="1"/>
    <col min="21" max="21" width="29.453125" style="17" customWidth="1"/>
    <col min="22" max="22" width="21.54296875" style="17" customWidth="1"/>
    <col min="23" max="23" width="15.6328125" style="17" customWidth="1"/>
    <col min="24" max="24" width="20.6328125" style="17" customWidth="1"/>
    <col min="25" max="25" width="13.6328125" style="17" customWidth="1"/>
    <col min="26" max="26" width="15.36328125" style="17" customWidth="1"/>
    <col min="27" max="27" width="15.6328125" style="17" customWidth="1"/>
    <col min="28" max="28" width="31.36328125" style="17" customWidth="1"/>
    <col min="29" max="29" width="19.36328125" style="102" customWidth="1"/>
    <col min="30" max="16384" width="9.08984375" style="102"/>
  </cols>
  <sheetData>
    <row r="1" spans="1:28" s="162" customFormat="1" ht="12.75" customHeight="1" x14ac:dyDescent="0.25">
      <c r="A1" s="143"/>
      <c r="B1" s="144"/>
      <c r="C1" s="145"/>
      <c r="D1" s="144"/>
      <c r="E1" s="146"/>
      <c r="F1" s="146"/>
      <c r="G1" s="147"/>
      <c r="H1" s="147"/>
      <c r="I1" s="145" t="s">
        <v>0</v>
      </c>
      <c r="J1" s="148" t="s">
        <v>198</v>
      </c>
      <c r="K1" s="147"/>
      <c r="L1" s="147"/>
      <c r="M1" s="147"/>
      <c r="N1" s="1"/>
      <c r="O1" s="1"/>
      <c r="P1" s="2"/>
      <c r="Q1" s="2"/>
      <c r="R1" s="2"/>
      <c r="S1" s="2"/>
      <c r="T1" s="159"/>
      <c r="U1" s="159"/>
      <c r="V1" s="159"/>
      <c r="W1" s="160"/>
      <c r="X1" s="160"/>
      <c r="Y1" s="160"/>
      <c r="Z1" s="160"/>
      <c r="AA1" s="160"/>
      <c r="AB1" s="161" t="s">
        <v>195</v>
      </c>
    </row>
    <row r="2" spans="1:28" s="162" customFormat="1" ht="12.75" customHeight="1" x14ac:dyDescent="0.25">
      <c r="A2" s="149"/>
      <c r="B2" s="146"/>
      <c r="C2" s="150"/>
      <c r="D2" s="146"/>
      <c r="E2" s="146"/>
      <c r="F2" s="146"/>
      <c r="G2" s="151"/>
      <c r="H2" s="151"/>
      <c r="I2" s="150" t="s">
        <v>197</v>
      </c>
      <c r="J2" s="148" t="s">
        <v>199</v>
      </c>
      <c r="K2" s="151"/>
      <c r="L2" s="151"/>
      <c r="M2" s="151"/>
      <c r="N2" s="104"/>
      <c r="O2" s="104"/>
      <c r="P2" s="4"/>
      <c r="Q2" s="4"/>
      <c r="R2" s="4"/>
      <c r="S2" s="4"/>
      <c r="T2" s="163"/>
      <c r="U2" s="163"/>
      <c r="V2" s="163"/>
      <c r="W2" s="164"/>
      <c r="X2" s="164"/>
      <c r="Y2" s="164"/>
      <c r="Z2" s="164"/>
      <c r="AA2" s="164"/>
      <c r="AB2" s="165"/>
    </row>
    <row r="3" spans="1:28" s="162" customFormat="1" ht="12.75" customHeight="1" x14ac:dyDescent="0.25">
      <c r="A3" s="149"/>
      <c r="B3" s="146"/>
      <c r="C3" s="150"/>
      <c r="D3" s="146"/>
      <c r="E3" s="146"/>
      <c r="F3" s="146"/>
      <c r="G3" s="146"/>
      <c r="H3" s="146"/>
      <c r="I3" s="150" t="s">
        <v>141</v>
      </c>
      <c r="J3" s="152"/>
      <c r="K3" s="146"/>
      <c r="L3" s="146"/>
      <c r="M3" s="146"/>
      <c r="N3" s="3"/>
      <c r="O3" s="3"/>
      <c r="P3" s="4"/>
      <c r="Q3" s="4"/>
      <c r="R3" s="4"/>
      <c r="S3" s="4"/>
      <c r="T3" s="163"/>
      <c r="U3" s="163"/>
      <c r="V3" s="163"/>
      <c r="W3" s="164"/>
      <c r="X3" s="164"/>
      <c r="Y3" s="164"/>
      <c r="Z3" s="164"/>
      <c r="AA3" s="164"/>
      <c r="AB3" s="166"/>
    </row>
    <row r="4" spans="1:28" s="162" customFormat="1" ht="12.75" customHeight="1" x14ac:dyDescent="0.25">
      <c r="A4" s="149"/>
      <c r="B4" s="146"/>
      <c r="C4" s="150"/>
      <c r="D4" s="150"/>
      <c r="E4" s="146"/>
      <c r="F4" s="146"/>
      <c r="G4" s="146"/>
      <c r="H4" s="146"/>
      <c r="I4" s="150" t="s">
        <v>142</v>
      </c>
      <c r="J4" s="152" t="s">
        <v>143</v>
      </c>
      <c r="K4" s="146"/>
      <c r="L4" s="146"/>
      <c r="M4" s="146"/>
      <c r="N4" s="3"/>
      <c r="O4" s="3"/>
      <c r="P4" s="4"/>
      <c r="Q4" s="4"/>
      <c r="R4" s="4"/>
      <c r="S4" s="4"/>
      <c r="T4" s="163"/>
      <c r="U4" s="163"/>
      <c r="V4" s="163"/>
      <c r="W4" s="164"/>
      <c r="X4" s="164"/>
      <c r="Y4" s="164"/>
      <c r="Z4" s="164"/>
      <c r="AA4" s="164"/>
      <c r="AB4" s="166"/>
    </row>
    <row r="5" spans="1:28" s="162" customFormat="1" ht="12.75" customHeight="1" x14ac:dyDescent="0.25">
      <c r="A5" s="149"/>
      <c r="B5" s="146"/>
      <c r="C5" s="146"/>
      <c r="D5" s="146"/>
      <c r="E5" s="146"/>
      <c r="F5" s="146"/>
      <c r="G5" s="153"/>
      <c r="H5" s="153"/>
      <c r="I5" s="150" t="s">
        <v>1</v>
      </c>
      <c r="J5" s="152" t="s">
        <v>96</v>
      </c>
      <c r="K5" s="153"/>
      <c r="L5" s="153"/>
      <c r="M5" s="153"/>
      <c r="N5" s="5"/>
      <c r="O5" s="5"/>
      <c r="P5" s="4"/>
      <c r="Q5" s="4"/>
      <c r="R5" s="4"/>
      <c r="S5" s="4"/>
      <c r="T5" s="163"/>
      <c r="U5" s="163"/>
      <c r="V5" s="163"/>
      <c r="W5" s="164"/>
      <c r="X5" s="164"/>
      <c r="Y5" s="164"/>
      <c r="Z5" s="164"/>
      <c r="AA5" s="164"/>
      <c r="AB5" s="166"/>
    </row>
    <row r="6" spans="1:28" s="162" customFormat="1" ht="12.75" customHeight="1" x14ac:dyDescent="0.25">
      <c r="A6" s="149"/>
      <c r="B6" s="146"/>
      <c r="C6" s="146"/>
      <c r="D6" s="146"/>
      <c r="E6" s="146"/>
      <c r="F6" s="146"/>
      <c r="G6" s="154"/>
      <c r="H6" s="146"/>
      <c r="I6" s="150" t="s">
        <v>2</v>
      </c>
      <c r="J6" s="154" t="s">
        <v>97</v>
      </c>
      <c r="K6" s="146"/>
      <c r="L6" s="146"/>
      <c r="M6" s="146"/>
      <c r="N6" s="3"/>
      <c r="O6" s="3"/>
      <c r="P6" s="4"/>
      <c r="Q6" s="4"/>
      <c r="R6" s="4"/>
      <c r="S6" s="4"/>
      <c r="T6" s="163"/>
      <c r="U6" s="163"/>
      <c r="V6" s="163"/>
      <c r="W6" s="164"/>
      <c r="X6" s="164"/>
      <c r="Y6" s="164"/>
      <c r="Z6" s="164"/>
      <c r="AA6" s="164"/>
      <c r="AB6" s="166"/>
    </row>
    <row r="7" spans="1:28" s="162" customFormat="1" ht="12.75" customHeight="1" x14ac:dyDescent="0.25">
      <c r="A7" s="149"/>
      <c r="B7" s="146"/>
      <c r="C7" s="146"/>
      <c r="D7" s="146"/>
      <c r="E7" s="146"/>
      <c r="F7" s="146"/>
      <c r="G7" s="146"/>
      <c r="H7" s="146"/>
      <c r="I7" s="150" t="s">
        <v>4</v>
      </c>
      <c r="J7" s="154" t="s">
        <v>98</v>
      </c>
      <c r="K7" s="146"/>
      <c r="L7" s="146"/>
      <c r="M7" s="146"/>
      <c r="N7" s="3"/>
      <c r="O7" s="3"/>
      <c r="P7" s="90"/>
      <c r="Q7" s="90"/>
      <c r="R7" s="90"/>
      <c r="S7" s="90"/>
      <c r="T7" s="167"/>
      <c r="U7" s="167"/>
      <c r="V7" s="167"/>
      <c r="W7" s="167"/>
      <c r="X7" s="167"/>
      <c r="Y7" s="167"/>
      <c r="Z7" s="167"/>
      <c r="AA7" s="167"/>
      <c r="AB7" s="168"/>
    </row>
    <row r="8" spans="1:28" s="171" customFormat="1" ht="17.25" customHeight="1" thickBot="1" x14ac:dyDescent="0.3">
      <c r="A8" s="155" t="s">
        <v>3</v>
      </c>
      <c r="B8" s="156"/>
      <c r="C8" s="156"/>
      <c r="D8" s="157"/>
      <c r="E8" s="157"/>
      <c r="F8" s="158"/>
      <c r="G8" s="156"/>
      <c r="H8" s="156"/>
      <c r="I8" s="156"/>
      <c r="J8" s="156"/>
      <c r="K8" s="156"/>
      <c r="L8" s="156"/>
      <c r="M8" s="156"/>
      <c r="N8" s="6"/>
      <c r="O8" s="6"/>
      <c r="P8" s="7"/>
      <c r="Q8" s="7"/>
      <c r="R8" s="7"/>
      <c r="S8" s="7"/>
      <c r="T8" s="169"/>
      <c r="U8" s="169"/>
      <c r="V8" s="169"/>
      <c r="W8" s="169"/>
      <c r="X8" s="169"/>
      <c r="Y8" s="169"/>
      <c r="Z8" s="169"/>
      <c r="AA8" s="169"/>
      <c r="AB8" s="170"/>
    </row>
    <row r="9" spans="1:28" s="100" customFormat="1" ht="16.5" customHeight="1" thickBot="1" x14ac:dyDescent="0.3">
      <c r="A9" s="192" t="s">
        <v>137</v>
      </c>
      <c r="B9" s="193"/>
      <c r="C9" s="193"/>
      <c r="D9" s="193"/>
      <c r="E9" s="193"/>
      <c r="F9" s="194"/>
      <c r="G9" s="195" t="s">
        <v>176</v>
      </c>
      <c r="H9" s="193"/>
      <c r="I9" s="193"/>
      <c r="J9" s="193"/>
      <c r="K9" s="193"/>
      <c r="L9" s="193"/>
      <c r="M9" s="194"/>
      <c r="N9" s="189" t="s">
        <v>5</v>
      </c>
      <c r="O9" s="190"/>
      <c r="P9" s="190"/>
      <c r="Q9" s="190"/>
      <c r="R9" s="190"/>
      <c r="S9" s="190"/>
      <c r="T9" s="190"/>
      <c r="U9" s="190"/>
      <c r="V9" s="191"/>
      <c r="W9" s="195" t="s">
        <v>138</v>
      </c>
      <c r="X9" s="194"/>
      <c r="Y9" s="189" t="s">
        <v>84</v>
      </c>
      <c r="Z9" s="190"/>
      <c r="AA9" s="190"/>
      <c r="AB9" s="191"/>
    </row>
    <row r="10" spans="1:28" s="101" customFormat="1" ht="11" hidden="1" thickBot="1" x14ac:dyDescent="0.3">
      <c r="A10" s="8"/>
      <c r="B10" s="9" t="s">
        <v>6</v>
      </c>
      <c r="C10" s="10" t="s">
        <v>200</v>
      </c>
      <c r="D10" s="16"/>
      <c r="E10" s="9"/>
      <c r="F10" s="8"/>
      <c r="G10" s="8"/>
      <c r="H10" s="13"/>
      <c r="I10" s="12" t="s">
        <v>8</v>
      </c>
      <c r="J10" s="12"/>
      <c r="K10" s="13"/>
      <c r="L10" s="13"/>
      <c r="M10" s="13"/>
      <c r="N10" s="11" t="s">
        <v>166</v>
      </c>
      <c r="O10" s="13"/>
      <c r="P10" s="11" t="s">
        <v>7</v>
      </c>
      <c r="Q10" s="11"/>
      <c r="R10" s="11" t="s">
        <v>90</v>
      </c>
      <c r="S10" s="9" t="s">
        <v>92</v>
      </c>
      <c r="T10" s="9" t="s">
        <v>10</v>
      </c>
      <c r="U10" s="12"/>
      <c r="V10" s="13"/>
      <c r="W10" s="12" t="s">
        <v>11</v>
      </c>
      <c r="X10" s="13"/>
      <c r="Y10" s="12" t="s">
        <v>12</v>
      </c>
      <c r="Z10" s="13"/>
      <c r="AA10" s="9" t="s">
        <v>13</v>
      </c>
      <c r="AB10" s="13"/>
    </row>
    <row r="11" spans="1:28" s="101" customFormat="1" ht="11" hidden="1" thickBot="1" x14ac:dyDescent="0.3">
      <c r="A11" s="8"/>
      <c r="B11" s="9" t="s">
        <v>24</v>
      </c>
      <c r="C11" s="99" t="s">
        <v>201</v>
      </c>
      <c r="D11" s="16"/>
      <c r="E11" s="9"/>
      <c r="F11" s="8"/>
      <c r="G11" s="8"/>
      <c r="H11" s="13"/>
      <c r="I11" s="9" t="s">
        <v>14</v>
      </c>
      <c r="J11" s="9"/>
      <c r="K11" s="13"/>
      <c r="L11" s="13"/>
      <c r="M11" s="13"/>
      <c r="N11" s="11" t="s">
        <v>81</v>
      </c>
      <c r="O11" s="13"/>
      <c r="P11" s="11" t="s">
        <v>83</v>
      </c>
      <c r="Q11" s="11"/>
      <c r="R11" s="11" t="s">
        <v>91</v>
      </c>
      <c r="S11" s="9" t="s">
        <v>93</v>
      </c>
      <c r="T11" s="9" t="s">
        <v>16</v>
      </c>
      <c r="U11" s="9"/>
      <c r="V11" s="13"/>
      <c r="W11" s="9" t="s">
        <v>17</v>
      </c>
      <c r="X11" s="13"/>
      <c r="Y11" s="9" t="s">
        <v>18</v>
      </c>
      <c r="Z11" s="13"/>
      <c r="AA11" s="9" t="s">
        <v>19</v>
      </c>
      <c r="AB11" s="13"/>
    </row>
    <row r="12" spans="1:28" s="101" customFormat="1" ht="11" hidden="1" thickBot="1" x14ac:dyDescent="0.3">
      <c r="A12" s="8"/>
      <c r="B12" s="9" t="s">
        <v>130</v>
      </c>
      <c r="C12" s="99" t="s">
        <v>202</v>
      </c>
      <c r="D12" s="16"/>
      <c r="E12" s="9"/>
      <c r="F12" s="8"/>
      <c r="G12" s="8"/>
      <c r="H12" s="13"/>
      <c r="I12" s="9" t="s">
        <v>20</v>
      </c>
      <c r="J12" s="9"/>
      <c r="K12" s="13"/>
      <c r="L12" s="13"/>
      <c r="M12" s="13"/>
      <c r="N12" s="11" t="s">
        <v>82</v>
      </c>
      <c r="O12" s="13"/>
      <c r="P12" s="11"/>
      <c r="Q12" s="11"/>
      <c r="R12" s="11"/>
      <c r="S12" s="9" t="s">
        <v>94</v>
      </c>
      <c r="T12" s="9" t="s">
        <v>22</v>
      </c>
      <c r="U12" s="9"/>
      <c r="V12" s="13"/>
      <c r="W12" s="9"/>
      <c r="X12" s="13"/>
      <c r="Y12" s="9" t="s">
        <v>85</v>
      </c>
      <c r="Z12" s="13"/>
      <c r="AA12" s="9"/>
      <c r="AB12" s="13"/>
    </row>
    <row r="13" spans="1:28" s="101" customFormat="1" ht="11" hidden="1" thickBot="1" x14ac:dyDescent="0.3">
      <c r="A13" s="8"/>
      <c r="B13" s="9"/>
      <c r="C13" s="99" t="s">
        <v>203</v>
      </c>
      <c r="D13" s="16"/>
      <c r="E13" s="9"/>
      <c r="F13" s="8"/>
      <c r="G13" s="8"/>
      <c r="H13" s="13"/>
      <c r="I13" s="9"/>
      <c r="J13" s="9"/>
      <c r="K13" s="13"/>
      <c r="L13" s="13"/>
      <c r="M13" s="13"/>
      <c r="N13" s="11" t="s">
        <v>167</v>
      </c>
      <c r="O13" s="13"/>
      <c r="P13" s="11"/>
      <c r="Q13" s="11"/>
      <c r="R13" s="11"/>
      <c r="T13" s="9" t="s">
        <v>25</v>
      </c>
      <c r="U13" s="9"/>
      <c r="V13" s="13"/>
      <c r="W13" s="9"/>
      <c r="X13" s="13"/>
      <c r="Y13" s="9"/>
      <c r="Z13" s="13"/>
      <c r="AA13" s="9"/>
      <c r="AB13" s="13"/>
    </row>
    <row r="14" spans="1:28" s="101" customFormat="1" ht="11" hidden="1" thickBot="1" x14ac:dyDescent="0.3">
      <c r="A14" s="8"/>
      <c r="B14" s="9"/>
      <c r="C14" s="99" t="s">
        <v>204</v>
      </c>
      <c r="D14" s="16"/>
      <c r="E14" s="9"/>
      <c r="F14" s="8"/>
      <c r="G14" s="8"/>
      <c r="H14" s="13"/>
      <c r="I14" s="9"/>
      <c r="J14" s="9"/>
      <c r="K14" s="13"/>
      <c r="L14" s="13"/>
      <c r="M14" s="13"/>
      <c r="N14" s="11"/>
      <c r="O14" s="13"/>
      <c r="P14" s="9"/>
      <c r="Q14" s="9"/>
      <c r="R14" s="9"/>
      <c r="S14" s="9"/>
      <c r="T14" s="9"/>
      <c r="U14" s="9"/>
      <c r="V14" s="13"/>
      <c r="W14" s="9"/>
      <c r="X14" s="13"/>
      <c r="Y14" s="9"/>
      <c r="Z14" s="13"/>
      <c r="AA14" s="9"/>
      <c r="AB14" s="13"/>
    </row>
    <row r="15" spans="1:28" s="101" customFormat="1" ht="11" hidden="1" thickBot="1" x14ac:dyDescent="0.3">
      <c r="A15" s="8"/>
      <c r="B15" s="9"/>
      <c r="C15" s="16" t="s">
        <v>205</v>
      </c>
      <c r="D15" s="16"/>
      <c r="E15" s="9"/>
      <c r="F15" s="8"/>
      <c r="G15" s="8"/>
      <c r="H15" s="13"/>
      <c r="I15" s="9"/>
      <c r="J15" s="9"/>
      <c r="K15" s="13"/>
      <c r="L15" s="13"/>
      <c r="M15" s="13"/>
      <c r="N15" s="11"/>
      <c r="O15" s="13"/>
      <c r="P15" s="9"/>
      <c r="Q15" s="9"/>
      <c r="R15" s="9"/>
      <c r="S15" s="9"/>
      <c r="T15" s="9"/>
      <c r="U15" s="9"/>
      <c r="V15" s="13"/>
      <c r="W15" s="9"/>
      <c r="X15" s="13"/>
      <c r="Y15" s="9"/>
      <c r="Z15" s="13"/>
      <c r="AA15" s="9"/>
      <c r="AB15" s="13"/>
    </row>
    <row r="16" spans="1:28" s="101" customFormat="1" ht="11" hidden="1" thickBot="1" x14ac:dyDescent="0.3">
      <c r="A16" s="8"/>
      <c r="B16" s="9"/>
      <c r="C16" s="99" t="s">
        <v>206</v>
      </c>
      <c r="D16" s="16"/>
      <c r="E16" s="9"/>
      <c r="F16" s="8"/>
      <c r="G16" s="8"/>
      <c r="H16" s="13"/>
      <c r="I16" s="9"/>
      <c r="J16" s="9"/>
      <c r="K16" s="13"/>
      <c r="L16" s="13"/>
      <c r="M16" s="13"/>
      <c r="N16" s="11"/>
      <c r="O16" s="13"/>
      <c r="P16" s="9"/>
      <c r="Q16" s="9"/>
      <c r="R16" s="9"/>
      <c r="S16" s="9"/>
      <c r="T16" s="9"/>
      <c r="U16" s="9"/>
      <c r="V16" s="13"/>
      <c r="W16" s="9"/>
      <c r="X16" s="13"/>
      <c r="Y16" s="9"/>
      <c r="Z16" s="13"/>
      <c r="AA16" s="9"/>
      <c r="AB16" s="13"/>
    </row>
    <row r="17" spans="1:28" s="101" customFormat="1" ht="11" hidden="1" thickBot="1" x14ac:dyDescent="0.3">
      <c r="A17" s="8"/>
      <c r="B17" s="9"/>
      <c r="C17" s="99" t="s">
        <v>207</v>
      </c>
      <c r="D17" s="16"/>
      <c r="E17" s="9"/>
      <c r="F17" s="8"/>
      <c r="G17" s="8"/>
      <c r="H17" s="13"/>
      <c r="I17" s="9"/>
      <c r="J17" s="9"/>
      <c r="K17" s="13"/>
      <c r="L17" s="13"/>
      <c r="M17" s="13"/>
      <c r="N17" s="11"/>
      <c r="O17" s="13"/>
      <c r="P17" s="9"/>
      <c r="Q17" s="9"/>
      <c r="R17" s="9"/>
      <c r="S17" s="9"/>
      <c r="T17" s="9"/>
      <c r="U17" s="9"/>
      <c r="V17" s="13"/>
      <c r="W17" s="9"/>
      <c r="X17" s="13"/>
      <c r="Y17" s="9"/>
      <c r="Z17" s="13"/>
      <c r="AA17" s="9"/>
      <c r="AB17" s="13"/>
    </row>
    <row r="18" spans="1:28" s="101" customFormat="1" ht="11" hidden="1" thickBot="1" x14ac:dyDescent="0.3">
      <c r="A18" s="8"/>
      <c r="B18" s="9"/>
      <c r="C18" s="99" t="s">
        <v>208</v>
      </c>
      <c r="D18" s="16"/>
      <c r="E18" s="9"/>
      <c r="F18" s="8"/>
      <c r="G18" s="8"/>
      <c r="H18" s="13"/>
      <c r="I18" s="9"/>
      <c r="J18" s="9"/>
      <c r="K18" s="13"/>
      <c r="L18" s="13"/>
      <c r="M18" s="13"/>
      <c r="N18" s="11"/>
      <c r="O18" s="13"/>
      <c r="P18" s="9"/>
      <c r="Q18" s="9"/>
      <c r="R18" s="9"/>
      <c r="S18" s="9"/>
      <c r="T18" s="9"/>
      <c r="U18" s="9"/>
      <c r="V18" s="13"/>
      <c r="W18" s="9"/>
      <c r="X18" s="13"/>
      <c r="Y18" s="9"/>
      <c r="Z18" s="13"/>
      <c r="AA18" s="9"/>
      <c r="AB18" s="13"/>
    </row>
    <row r="19" spans="1:28" s="101" customFormat="1" ht="11" hidden="1" thickBot="1" x14ac:dyDescent="0.3">
      <c r="A19" s="8"/>
      <c r="B19" s="9"/>
      <c r="C19" s="99" t="s">
        <v>209</v>
      </c>
      <c r="D19" s="16"/>
      <c r="E19" s="9"/>
      <c r="F19" s="8"/>
      <c r="G19" s="8"/>
      <c r="H19" s="13"/>
      <c r="I19" s="9"/>
      <c r="J19" s="9"/>
      <c r="K19" s="13"/>
      <c r="L19" s="13"/>
      <c r="M19" s="13"/>
      <c r="N19" s="11"/>
      <c r="O19" s="13"/>
      <c r="P19" s="9"/>
      <c r="Q19" s="9"/>
      <c r="R19" s="9"/>
      <c r="S19" s="9"/>
      <c r="T19" s="9"/>
      <c r="U19" s="9"/>
      <c r="V19" s="13"/>
      <c r="W19" s="9"/>
      <c r="X19" s="13"/>
      <c r="Y19" s="9"/>
      <c r="Z19" s="13"/>
      <c r="AA19" s="9"/>
      <c r="AB19" s="13"/>
    </row>
    <row r="20" spans="1:28" s="101" customFormat="1" ht="11" hidden="1" thickBot="1" x14ac:dyDescent="0.3">
      <c r="A20" s="8"/>
      <c r="B20" s="9"/>
      <c r="C20" s="99" t="s">
        <v>210</v>
      </c>
      <c r="D20" s="16"/>
      <c r="E20" s="9"/>
      <c r="F20" s="8"/>
      <c r="G20" s="8"/>
      <c r="H20" s="13"/>
      <c r="I20" s="9"/>
      <c r="J20" s="9"/>
      <c r="K20" s="13"/>
      <c r="L20" s="13"/>
      <c r="M20" s="13"/>
      <c r="N20" s="11"/>
      <c r="O20" s="13"/>
      <c r="P20" s="9"/>
      <c r="Q20" s="9"/>
      <c r="R20" s="9"/>
      <c r="S20" s="9"/>
      <c r="T20" s="9"/>
      <c r="U20" s="9"/>
      <c r="V20" s="13"/>
      <c r="W20" s="9"/>
      <c r="X20" s="13"/>
      <c r="Y20" s="9"/>
      <c r="Z20" s="13"/>
      <c r="AA20" s="9"/>
      <c r="AB20" s="13"/>
    </row>
    <row r="21" spans="1:28" s="101" customFormat="1" ht="11" hidden="1" thickBot="1" x14ac:dyDescent="0.3">
      <c r="A21" s="8"/>
      <c r="B21" s="9"/>
      <c r="C21" s="99" t="s">
        <v>211</v>
      </c>
      <c r="D21" s="16"/>
      <c r="E21" s="9"/>
      <c r="F21" s="8"/>
      <c r="G21" s="8"/>
      <c r="H21" s="13"/>
      <c r="I21" s="9"/>
      <c r="J21" s="9"/>
      <c r="K21" s="13"/>
      <c r="L21" s="13"/>
      <c r="M21" s="13"/>
      <c r="N21" s="11"/>
      <c r="O21" s="13"/>
      <c r="P21" s="9"/>
      <c r="Q21" s="9"/>
      <c r="R21" s="9"/>
      <c r="S21" s="9"/>
      <c r="T21" s="9"/>
      <c r="U21" s="9"/>
      <c r="V21" s="13"/>
      <c r="W21" s="9"/>
      <c r="X21" s="13"/>
      <c r="Y21" s="9"/>
      <c r="Z21" s="13"/>
      <c r="AA21" s="9"/>
      <c r="AB21" s="13"/>
    </row>
    <row r="22" spans="1:28" s="101" customFormat="1" ht="11" hidden="1" thickBot="1" x14ac:dyDescent="0.3">
      <c r="A22" s="8"/>
      <c r="B22" s="9"/>
      <c r="C22" s="99" t="s">
        <v>212</v>
      </c>
      <c r="D22" s="16"/>
      <c r="E22" s="9"/>
      <c r="F22" s="8"/>
      <c r="G22" s="8"/>
      <c r="H22" s="13"/>
      <c r="I22" s="9"/>
      <c r="J22" s="9"/>
      <c r="K22" s="13"/>
      <c r="L22" s="13"/>
      <c r="M22" s="13"/>
      <c r="N22" s="11"/>
      <c r="O22" s="13"/>
      <c r="P22" s="9"/>
      <c r="Q22" s="9"/>
      <c r="R22" s="9"/>
      <c r="S22" s="9"/>
      <c r="T22" s="9"/>
      <c r="U22" s="9"/>
      <c r="V22" s="13"/>
      <c r="W22" s="9"/>
      <c r="X22" s="13"/>
      <c r="Y22" s="9"/>
      <c r="Z22" s="13"/>
      <c r="AA22" s="9"/>
      <c r="AB22" s="13"/>
    </row>
    <row r="23" spans="1:28" s="101" customFormat="1" ht="11" hidden="1" thickBot="1" x14ac:dyDescent="0.3">
      <c r="A23" s="8"/>
      <c r="B23" s="9"/>
      <c r="C23" s="99" t="s">
        <v>213</v>
      </c>
      <c r="D23" s="16"/>
      <c r="E23" s="9"/>
      <c r="F23" s="8"/>
      <c r="G23" s="8"/>
      <c r="H23" s="13"/>
      <c r="I23" s="9"/>
      <c r="J23" s="9"/>
      <c r="K23" s="13"/>
      <c r="L23" s="13"/>
      <c r="M23" s="13"/>
      <c r="N23" s="11"/>
      <c r="O23" s="13"/>
      <c r="P23" s="9"/>
      <c r="Q23" s="9"/>
      <c r="R23" s="9"/>
      <c r="S23" s="9"/>
      <c r="T23" s="9"/>
      <c r="U23" s="9"/>
      <c r="V23" s="13"/>
      <c r="W23" s="9"/>
      <c r="X23" s="13"/>
      <c r="Y23" s="9"/>
      <c r="Z23" s="13"/>
      <c r="AA23" s="9"/>
      <c r="AB23" s="13"/>
    </row>
    <row r="24" spans="1:28" s="101" customFormat="1" ht="11" hidden="1" thickBot="1" x14ac:dyDescent="0.3">
      <c r="A24" s="8"/>
      <c r="B24" s="9"/>
      <c r="C24" s="99" t="s">
        <v>214</v>
      </c>
      <c r="D24" s="16"/>
      <c r="E24" s="9"/>
      <c r="F24" s="8"/>
      <c r="G24" s="8"/>
      <c r="H24" s="13"/>
      <c r="I24" s="9"/>
      <c r="J24" s="9"/>
      <c r="K24" s="13"/>
      <c r="L24" s="13"/>
      <c r="M24" s="13"/>
      <c r="N24" s="11"/>
      <c r="O24" s="13"/>
      <c r="P24" s="9"/>
      <c r="Q24" s="9"/>
      <c r="R24" s="9"/>
      <c r="S24" s="9"/>
      <c r="T24" s="9"/>
      <c r="U24" s="9"/>
      <c r="V24" s="13"/>
      <c r="W24" s="9"/>
      <c r="X24" s="13"/>
      <c r="Y24" s="9"/>
      <c r="Z24" s="13"/>
      <c r="AA24" s="9"/>
      <c r="AB24" s="13"/>
    </row>
    <row r="25" spans="1:28" s="101" customFormat="1" ht="11" hidden="1" thickBot="1" x14ac:dyDescent="0.3">
      <c r="A25" s="8"/>
      <c r="C25" s="99" t="s">
        <v>24</v>
      </c>
      <c r="D25" s="16"/>
      <c r="E25" s="9"/>
      <c r="F25" s="8"/>
      <c r="G25" s="8"/>
      <c r="H25" s="13"/>
      <c r="I25" s="9"/>
      <c r="J25" s="9"/>
      <c r="K25" s="13"/>
      <c r="L25" s="13"/>
      <c r="M25" s="13"/>
      <c r="N25" s="11"/>
      <c r="O25" s="13"/>
      <c r="P25" s="9"/>
      <c r="Q25" s="9"/>
      <c r="R25" s="9"/>
      <c r="S25" s="9"/>
      <c r="T25" s="9"/>
      <c r="U25" s="9"/>
      <c r="V25" s="13"/>
      <c r="W25" s="9"/>
      <c r="X25" s="13"/>
      <c r="Y25" s="9"/>
      <c r="Z25" s="13"/>
      <c r="AA25" s="9"/>
      <c r="AB25" s="13"/>
    </row>
    <row r="26" spans="1:28" s="101" customFormat="1" ht="11" hidden="1" thickBot="1" x14ac:dyDescent="0.3">
      <c r="A26" s="8"/>
      <c r="C26" s="99" t="s">
        <v>215</v>
      </c>
      <c r="D26" s="16"/>
      <c r="E26" s="9"/>
      <c r="F26" s="8"/>
      <c r="G26" s="8"/>
      <c r="H26" s="13"/>
      <c r="I26" s="9"/>
      <c r="J26" s="9"/>
      <c r="K26" s="13"/>
      <c r="L26" s="13"/>
      <c r="M26" s="13"/>
      <c r="N26" s="11"/>
      <c r="O26" s="13"/>
      <c r="P26" s="9"/>
      <c r="Q26" s="9"/>
      <c r="R26" s="9"/>
      <c r="S26" s="9"/>
      <c r="T26" s="9"/>
      <c r="U26" s="9"/>
      <c r="V26" s="13"/>
      <c r="W26" s="9"/>
      <c r="X26" s="13"/>
      <c r="Y26" s="9"/>
      <c r="Z26" s="13"/>
      <c r="AA26" s="9"/>
      <c r="AB26" s="13"/>
    </row>
    <row r="27" spans="1:28" s="101" customFormat="1" ht="11" hidden="1" thickBot="1" x14ac:dyDescent="0.3">
      <c r="A27" s="8"/>
      <c r="B27" s="9"/>
      <c r="C27" s="16" t="s">
        <v>196</v>
      </c>
      <c r="D27" s="16"/>
      <c r="E27" s="9"/>
      <c r="F27" s="8"/>
      <c r="G27" s="8"/>
      <c r="H27" s="13"/>
      <c r="I27" s="9"/>
      <c r="J27" s="9"/>
      <c r="K27" s="13"/>
      <c r="L27" s="13"/>
      <c r="M27" s="13"/>
      <c r="N27" s="11"/>
      <c r="O27" s="13"/>
      <c r="P27" s="9"/>
      <c r="Q27" s="9"/>
      <c r="R27" s="9"/>
      <c r="S27" s="9"/>
      <c r="T27" s="9"/>
      <c r="U27" s="9"/>
      <c r="V27" s="13"/>
      <c r="W27" s="9"/>
      <c r="X27" s="13"/>
      <c r="Y27" s="9"/>
      <c r="Z27" s="13"/>
      <c r="AA27" s="9"/>
      <c r="AB27" s="13"/>
    </row>
    <row r="28" spans="1:28" s="101" customFormat="1" ht="11" hidden="1" thickBot="1" x14ac:dyDescent="0.3">
      <c r="A28" s="8"/>
      <c r="B28" s="9"/>
      <c r="C28" s="16" t="s">
        <v>216</v>
      </c>
      <c r="D28" s="16"/>
      <c r="E28" s="9"/>
      <c r="F28" s="8"/>
      <c r="G28" s="8"/>
      <c r="H28" s="13"/>
      <c r="I28" s="9"/>
      <c r="J28" s="9"/>
      <c r="K28" s="13"/>
      <c r="L28" s="13"/>
      <c r="M28" s="13"/>
      <c r="N28" s="11"/>
      <c r="O28" s="13"/>
      <c r="P28" s="9"/>
      <c r="Q28" s="9"/>
      <c r="R28" s="9"/>
      <c r="S28" s="9"/>
      <c r="T28" s="9"/>
      <c r="U28" s="9"/>
      <c r="V28" s="13"/>
      <c r="W28" s="9"/>
      <c r="X28" s="13"/>
      <c r="Y28" s="9"/>
      <c r="Z28" s="13"/>
      <c r="AA28" s="9"/>
      <c r="AB28" s="13"/>
    </row>
    <row r="29" spans="1:28" s="101" customFormat="1" ht="11" hidden="1" thickBot="1" x14ac:dyDescent="0.3">
      <c r="A29" s="8"/>
      <c r="B29" s="11"/>
      <c r="C29" s="99"/>
      <c r="D29" s="16"/>
      <c r="E29" s="9"/>
      <c r="F29" s="8"/>
      <c r="G29" s="8"/>
      <c r="H29" s="13"/>
      <c r="I29" s="9"/>
      <c r="J29" s="9"/>
      <c r="K29" s="13"/>
      <c r="L29" s="13"/>
      <c r="M29" s="13"/>
      <c r="N29" s="11"/>
      <c r="O29" s="13"/>
      <c r="P29" s="9"/>
      <c r="Q29" s="9"/>
      <c r="R29" s="9"/>
      <c r="S29" s="9"/>
      <c r="T29" s="9"/>
      <c r="U29" s="9"/>
      <c r="V29" s="13"/>
      <c r="W29" s="9"/>
      <c r="X29" s="13"/>
      <c r="Y29" s="9"/>
      <c r="Z29" s="13"/>
      <c r="AA29" s="9"/>
      <c r="AB29" s="13"/>
    </row>
    <row r="30" spans="1:28" s="101" customFormat="1" ht="11" hidden="1" thickBot="1" x14ac:dyDescent="0.3">
      <c r="A30" s="8"/>
      <c r="B30" s="11"/>
      <c r="C30" s="99"/>
      <c r="D30" s="16"/>
      <c r="E30" s="9"/>
      <c r="F30" s="8"/>
      <c r="G30" s="8"/>
      <c r="H30" s="13"/>
      <c r="I30" s="9"/>
      <c r="J30" s="9"/>
      <c r="K30" s="13"/>
      <c r="L30" s="13"/>
      <c r="M30" s="13"/>
      <c r="N30" s="11"/>
      <c r="O30" s="13"/>
      <c r="P30" s="9"/>
      <c r="Q30" s="9"/>
      <c r="R30" s="9"/>
      <c r="S30" s="9"/>
      <c r="T30" s="9"/>
      <c r="U30" s="9"/>
      <c r="V30" s="13"/>
      <c r="W30" s="9"/>
      <c r="X30" s="13"/>
      <c r="Y30" s="9"/>
      <c r="Z30" s="13"/>
      <c r="AA30" s="9"/>
      <c r="AB30" s="13"/>
    </row>
    <row r="31" spans="1:28" s="101" customFormat="1" ht="11" hidden="1" thickBot="1" x14ac:dyDescent="0.3">
      <c r="A31" s="8"/>
      <c r="B31" s="11"/>
      <c r="C31" s="99"/>
      <c r="D31" s="16"/>
      <c r="E31" s="9"/>
      <c r="F31" s="8"/>
      <c r="G31" s="8"/>
      <c r="H31" s="13"/>
      <c r="I31" s="9"/>
      <c r="J31" s="9"/>
      <c r="K31" s="13"/>
      <c r="L31" s="13"/>
      <c r="M31" s="13"/>
      <c r="N31" s="11"/>
      <c r="O31" s="13"/>
      <c r="P31" s="9"/>
      <c r="Q31" s="9"/>
      <c r="R31" s="9"/>
      <c r="S31" s="9"/>
      <c r="T31" s="9"/>
      <c r="U31" s="9"/>
      <c r="V31" s="13"/>
      <c r="W31" s="9"/>
      <c r="X31" s="13"/>
      <c r="Y31" s="9"/>
      <c r="Z31" s="13"/>
      <c r="AA31" s="9"/>
      <c r="AB31" s="13"/>
    </row>
    <row r="32" spans="1:28" s="101" customFormat="1" ht="11" hidden="1" thickBot="1" x14ac:dyDescent="0.3">
      <c r="A32" s="8"/>
      <c r="B32" s="11"/>
      <c r="C32" s="99"/>
      <c r="D32" s="16"/>
      <c r="E32" s="9"/>
      <c r="F32" s="8"/>
      <c r="G32" s="8"/>
      <c r="H32" s="13"/>
      <c r="I32" s="9"/>
      <c r="J32" s="9"/>
      <c r="K32" s="13"/>
      <c r="L32" s="13"/>
      <c r="M32" s="13"/>
      <c r="N32" s="11"/>
      <c r="O32" s="13"/>
      <c r="P32" s="9"/>
      <c r="Q32" s="9"/>
      <c r="R32" s="9"/>
      <c r="S32" s="9"/>
      <c r="T32" s="9"/>
      <c r="U32" s="9"/>
      <c r="V32" s="13"/>
      <c r="W32" s="9"/>
      <c r="X32" s="13"/>
      <c r="Y32" s="9"/>
      <c r="Z32" s="13"/>
      <c r="AA32" s="9"/>
      <c r="AB32" s="13"/>
    </row>
    <row r="33" spans="1:28" s="101" customFormat="1" ht="11" hidden="1" thickBot="1" x14ac:dyDescent="0.3">
      <c r="A33" s="8"/>
      <c r="B33" s="9" t="s">
        <v>129</v>
      </c>
      <c r="C33" s="99"/>
      <c r="D33" s="16"/>
      <c r="E33" s="9"/>
      <c r="F33" s="8"/>
      <c r="G33" s="8"/>
      <c r="H33" s="13"/>
      <c r="I33" s="9"/>
      <c r="J33" s="9"/>
      <c r="K33" s="13"/>
      <c r="L33" s="13"/>
      <c r="M33" s="13"/>
      <c r="N33" s="11"/>
      <c r="O33" s="13"/>
      <c r="P33" s="9"/>
      <c r="Q33" s="9"/>
      <c r="R33" s="9"/>
      <c r="S33" s="9"/>
      <c r="T33" s="9"/>
      <c r="U33" s="9"/>
      <c r="V33" s="13"/>
      <c r="W33" s="9"/>
      <c r="X33" s="13"/>
      <c r="Y33" s="9"/>
      <c r="Z33" s="13"/>
      <c r="AA33" s="9"/>
      <c r="AB33" s="13"/>
    </row>
    <row r="34" spans="1:28" s="101" customFormat="1" ht="11" hidden="1" thickBot="1" x14ac:dyDescent="0.3">
      <c r="A34" s="8"/>
      <c r="B34" s="9" t="s">
        <v>130</v>
      </c>
      <c r="C34" s="99"/>
      <c r="D34" s="16"/>
      <c r="E34" s="9"/>
      <c r="F34" s="8"/>
      <c r="G34" s="8"/>
      <c r="H34" s="13"/>
      <c r="I34" s="9"/>
      <c r="J34" s="9"/>
      <c r="K34" s="13"/>
      <c r="L34" s="13"/>
      <c r="M34" s="13"/>
      <c r="N34" s="11"/>
      <c r="O34" s="13"/>
      <c r="P34" s="9"/>
      <c r="Q34" s="9"/>
      <c r="R34" s="9"/>
      <c r="S34" s="9"/>
      <c r="T34" s="9"/>
      <c r="U34" s="9"/>
      <c r="V34" s="13"/>
      <c r="W34" s="9"/>
      <c r="X34" s="13"/>
      <c r="Y34" s="9"/>
      <c r="Z34" s="13"/>
      <c r="AA34" s="9"/>
      <c r="AB34" s="13"/>
    </row>
    <row r="35" spans="1:28" s="101" customFormat="1" ht="11" hidden="1" thickBot="1" x14ac:dyDescent="0.3">
      <c r="A35" s="8"/>
      <c r="B35" s="9" t="s">
        <v>24</v>
      </c>
      <c r="C35" s="99"/>
      <c r="D35" s="16"/>
      <c r="E35" s="9"/>
      <c r="F35" s="8"/>
      <c r="G35" s="8"/>
      <c r="H35" s="13"/>
      <c r="I35" s="9"/>
      <c r="J35" s="9"/>
      <c r="K35" s="13"/>
      <c r="L35" s="13"/>
      <c r="M35" s="13"/>
      <c r="N35" s="11"/>
      <c r="O35" s="13"/>
      <c r="P35" s="9"/>
      <c r="Q35" s="9"/>
      <c r="R35" s="9"/>
      <c r="S35" s="9"/>
      <c r="T35" s="9"/>
      <c r="U35" s="9"/>
      <c r="V35" s="13"/>
      <c r="W35" s="9"/>
      <c r="X35" s="13"/>
      <c r="Y35" s="9"/>
      <c r="Z35" s="13"/>
      <c r="AA35" s="9"/>
      <c r="AB35" s="13"/>
    </row>
    <row r="36" spans="1:28" s="101" customFormat="1" ht="11" hidden="1" thickBot="1" x14ac:dyDescent="0.3">
      <c r="A36" s="8"/>
      <c r="B36" s="9" t="s">
        <v>131</v>
      </c>
      <c r="C36" s="99"/>
      <c r="D36" s="16"/>
      <c r="E36" s="9"/>
      <c r="F36" s="8"/>
      <c r="G36" s="8"/>
      <c r="H36" s="13"/>
      <c r="I36" s="9"/>
      <c r="J36" s="9"/>
      <c r="K36" s="13"/>
      <c r="L36" s="13"/>
      <c r="M36" s="13"/>
      <c r="N36" s="11"/>
      <c r="O36" s="13"/>
      <c r="P36" s="9"/>
      <c r="Q36" s="9"/>
      <c r="R36" s="9"/>
      <c r="S36" s="9"/>
      <c r="T36" s="9"/>
      <c r="U36" s="9"/>
      <c r="V36" s="13"/>
      <c r="W36" s="9"/>
      <c r="X36" s="13"/>
      <c r="Y36" s="9"/>
      <c r="Z36" s="13"/>
      <c r="AA36" s="9"/>
      <c r="AB36" s="13"/>
    </row>
    <row r="37" spans="1:28" s="101" customFormat="1" ht="11" hidden="1" thickBot="1" x14ac:dyDescent="0.3">
      <c r="A37" s="8"/>
      <c r="B37" s="9" t="s">
        <v>132</v>
      </c>
      <c r="C37" s="99"/>
      <c r="D37" s="16"/>
      <c r="E37" s="9"/>
      <c r="F37" s="8"/>
      <c r="G37" s="8"/>
      <c r="H37" s="13"/>
      <c r="I37" s="9"/>
      <c r="J37" s="9"/>
      <c r="K37" s="13"/>
      <c r="L37" s="13"/>
      <c r="M37" s="13"/>
      <c r="N37" s="11"/>
      <c r="O37" s="13"/>
      <c r="P37" s="9"/>
      <c r="Q37" s="9"/>
      <c r="R37" s="9"/>
      <c r="S37" s="9"/>
      <c r="T37" s="9"/>
      <c r="U37" s="9"/>
      <c r="V37" s="13"/>
      <c r="W37" s="9"/>
      <c r="X37" s="13"/>
      <c r="Y37" s="9"/>
      <c r="Z37" s="13"/>
      <c r="AA37" s="9"/>
      <c r="AB37" s="13"/>
    </row>
    <row r="38" spans="1:28" s="101" customFormat="1" ht="11" hidden="1" thickBot="1" x14ac:dyDescent="0.3">
      <c r="A38" s="8"/>
      <c r="B38" s="11"/>
      <c r="C38" s="16"/>
      <c r="D38" s="16"/>
      <c r="E38" s="9"/>
      <c r="F38" s="8"/>
      <c r="G38" s="8"/>
      <c r="H38" s="13"/>
      <c r="I38" s="9"/>
      <c r="J38" s="9"/>
      <c r="K38" s="13"/>
      <c r="L38" s="13"/>
      <c r="M38" s="13"/>
      <c r="N38" s="11"/>
      <c r="O38" s="13"/>
      <c r="P38" s="9"/>
      <c r="Q38" s="9"/>
      <c r="R38" s="9"/>
      <c r="S38" s="9"/>
      <c r="T38" s="9"/>
      <c r="U38" s="9"/>
      <c r="V38" s="13"/>
      <c r="W38" s="9"/>
      <c r="X38" s="13"/>
      <c r="Y38" s="9"/>
      <c r="Z38" s="13"/>
      <c r="AA38" s="9"/>
      <c r="AB38" s="13"/>
    </row>
    <row r="39" spans="1:28" s="101" customFormat="1" ht="11" hidden="1" thickBot="1" x14ac:dyDescent="0.3">
      <c r="A39" s="8"/>
      <c r="B39" s="11"/>
      <c r="C39" s="16"/>
      <c r="D39" s="16"/>
      <c r="E39" s="9"/>
      <c r="F39" s="8"/>
      <c r="G39" s="8"/>
      <c r="H39" s="13"/>
      <c r="I39" s="9"/>
      <c r="J39" s="9"/>
      <c r="K39" s="13"/>
      <c r="L39" s="13"/>
      <c r="M39" s="13"/>
      <c r="N39" s="11"/>
      <c r="O39" s="13"/>
      <c r="P39" s="9"/>
      <c r="Q39" s="9"/>
      <c r="R39" s="9"/>
      <c r="S39" s="9"/>
      <c r="T39" s="9"/>
      <c r="U39" s="9"/>
      <c r="V39" s="13"/>
      <c r="W39" s="9"/>
      <c r="X39" s="13"/>
      <c r="Y39" s="9"/>
      <c r="Z39" s="13"/>
      <c r="AA39" s="9"/>
      <c r="AB39" s="13"/>
    </row>
    <row r="40" spans="1:28" s="101" customFormat="1" ht="11" hidden="1" thickBot="1" x14ac:dyDescent="0.3">
      <c r="A40" s="8"/>
      <c r="B40" s="11"/>
      <c r="C40" s="16"/>
      <c r="D40" s="16"/>
      <c r="E40" s="9"/>
      <c r="F40" s="8"/>
      <c r="G40" s="8"/>
      <c r="H40" s="13"/>
      <c r="I40" s="9"/>
      <c r="J40" s="9"/>
      <c r="K40" s="13"/>
      <c r="L40" s="13"/>
      <c r="M40" s="13"/>
      <c r="N40" s="11"/>
      <c r="O40" s="13"/>
      <c r="P40" s="9"/>
      <c r="Q40" s="9"/>
      <c r="R40" s="9"/>
      <c r="S40" s="9"/>
      <c r="T40" s="9"/>
      <c r="U40" s="9"/>
      <c r="V40" s="13"/>
      <c r="W40" s="9"/>
      <c r="X40" s="13"/>
      <c r="Y40" s="9"/>
      <c r="Z40" s="13"/>
      <c r="AA40" s="9"/>
      <c r="AB40" s="13"/>
    </row>
    <row r="41" spans="1:28" s="101" customFormat="1" ht="11" hidden="1" thickBot="1" x14ac:dyDescent="0.3">
      <c r="A41" s="8"/>
      <c r="B41" s="11"/>
      <c r="C41" s="16"/>
      <c r="D41" s="16"/>
      <c r="E41" s="9"/>
      <c r="F41" s="8"/>
      <c r="G41" s="8"/>
      <c r="H41" s="13"/>
      <c r="I41" s="9"/>
      <c r="J41" s="9"/>
      <c r="K41" s="13"/>
      <c r="L41" s="13"/>
      <c r="M41" s="13"/>
      <c r="N41" s="11"/>
      <c r="O41" s="13"/>
      <c r="P41" s="9"/>
      <c r="Q41" s="9"/>
      <c r="R41" s="9"/>
      <c r="S41" s="9"/>
      <c r="T41" s="9"/>
      <c r="U41" s="9"/>
      <c r="V41" s="13"/>
      <c r="W41" s="9"/>
      <c r="X41" s="13"/>
      <c r="Y41" s="9"/>
      <c r="Z41" s="13"/>
      <c r="AA41" s="9"/>
      <c r="AB41" s="13"/>
    </row>
    <row r="42" spans="1:28" s="101" customFormat="1" ht="11" hidden="1" thickBot="1" x14ac:dyDescent="0.3">
      <c r="A42" s="8"/>
      <c r="B42" s="11"/>
      <c r="C42" s="16"/>
      <c r="D42" s="16"/>
      <c r="E42" s="9"/>
      <c r="F42" s="8"/>
      <c r="G42" s="8"/>
      <c r="H42" s="13"/>
      <c r="I42" s="9"/>
      <c r="J42" s="9"/>
      <c r="K42" s="13"/>
      <c r="L42" s="13"/>
      <c r="M42" s="13"/>
      <c r="N42" s="11"/>
      <c r="O42" s="13"/>
      <c r="P42" s="9"/>
      <c r="Q42" s="9"/>
      <c r="R42" s="9"/>
      <c r="S42" s="9"/>
      <c r="T42" s="9"/>
      <c r="U42" s="9"/>
      <c r="V42" s="13"/>
      <c r="W42" s="9"/>
      <c r="X42" s="13"/>
      <c r="Y42" s="9"/>
      <c r="Z42" s="13"/>
      <c r="AA42" s="9"/>
      <c r="AB42" s="13"/>
    </row>
    <row r="43" spans="1:28" s="101" customFormat="1" ht="11" hidden="1" thickBot="1" x14ac:dyDescent="0.3">
      <c r="A43" s="8"/>
      <c r="B43" s="9"/>
      <c r="C43" s="16"/>
      <c r="D43" s="16"/>
      <c r="E43" s="9"/>
      <c r="F43" s="8"/>
      <c r="G43" s="8"/>
      <c r="H43" s="13"/>
      <c r="I43" s="9"/>
      <c r="J43" s="9"/>
      <c r="K43" s="13"/>
      <c r="L43" s="13"/>
      <c r="M43" s="13"/>
      <c r="N43" s="11"/>
      <c r="O43" s="13"/>
      <c r="P43" s="9"/>
      <c r="Q43" s="9"/>
      <c r="R43" s="9"/>
      <c r="S43" s="9"/>
      <c r="T43" s="9"/>
      <c r="U43" s="9"/>
      <c r="V43" s="13"/>
      <c r="W43" s="9"/>
      <c r="X43" s="13"/>
      <c r="Y43" s="9"/>
      <c r="Z43" s="13"/>
      <c r="AA43" s="9"/>
      <c r="AB43" s="13"/>
    </row>
    <row r="44" spans="1:28" s="101" customFormat="1" ht="11" hidden="1" thickBot="1" x14ac:dyDescent="0.3">
      <c r="A44" s="8"/>
      <c r="B44" s="9"/>
      <c r="C44" s="16"/>
      <c r="D44" s="16"/>
      <c r="E44" s="9"/>
      <c r="F44" s="8"/>
      <c r="G44" s="8"/>
      <c r="H44" s="13"/>
      <c r="I44" s="9"/>
      <c r="J44" s="9"/>
      <c r="K44" s="13"/>
      <c r="L44" s="13"/>
      <c r="M44" s="13"/>
      <c r="N44" s="13"/>
      <c r="O44" s="13"/>
      <c r="P44" s="9"/>
      <c r="Q44" s="9"/>
      <c r="R44" s="9"/>
      <c r="S44" s="9"/>
      <c r="T44" s="9"/>
      <c r="U44" s="9"/>
      <c r="V44" s="13"/>
      <c r="W44" s="9"/>
      <c r="X44" s="13"/>
      <c r="Y44" s="9"/>
      <c r="Z44" s="13"/>
      <c r="AA44" s="9"/>
      <c r="AB44" s="13"/>
    </row>
    <row r="45" spans="1:28" s="142" customFormat="1" ht="74" customHeight="1" thickBot="1" x14ac:dyDescent="0.3">
      <c r="A45" s="134" t="s">
        <v>86</v>
      </c>
      <c r="B45" s="135" t="s">
        <v>106</v>
      </c>
      <c r="C45" s="135" t="s">
        <v>133</v>
      </c>
      <c r="D45" s="135" t="s">
        <v>144</v>
      </c>
      <c r="E45" s="135" t="s">
        <v>87</v>
      </c>
      <c r="F45" s="136" t="s">
        <v>88</v>
      </c>
      <c r="G45" s="135" t="s">
        <v>326</v>
      </c>
      <c r="H45" s="135" t="s">
        <v>145</v>
      </c>
      <c r="I45" s="135" t="s">
        <v>165</v>
      </c>
      <c r="J45" s="135" t="s">
        <v>146</v>
      </c>
      <c r="K45" s="135" t="s">
        <v>147</v>
      </c>
      <c r="L45" s="135" t="s">
        <v>148</v>
      </c>
      <c r="M45" s="135" t="s">
        <v>149</v>
      </c>
      <c r="N45" s="47" t="s">
        <v>150</v>
      </c>
      <c r="O45" s="87" t="s">
        <v>151</v>
      </c>
      <c r="P45" s="44" t="s">
        <v>152</v>
      </c>
      <c r="Q45" s="46" t="s">
        <v>153</v>
      </c>
      <c r="R45" s="46" t="s">
        <v>154</v>
      </c>
      <c r="S45" s="44" t="s">
        <v>155</v>
      </c>
      <c r="T45" s="137" t="s">
        <v>156</v>
      </c>
      <c r="U45" s="137" t="s">
        <v>157</v>
      </c>
      <c r="V45" s="138" t="s">
        <v>158</v>
      </c>
      <c r="W45" s="139" t="s">
        <v>159</v>
      </c>
      <c r="X45" s="140" t="s">
        <v>160</v>
      </c>
      <c r="Y45" s="141" t="s">
        <v>161</v>
      </c>
      <c r="Z45" s="137" t="s">
        <v>162</v>
      </c>
      <c r="AA45" s="137" t="s">
        <v>163</v>
      </c>
      <c r="AB45" s="137" t="s">
        <v>164</v>
      </c>
    </row>
    <row r="46" spans="1:28" s="115" customFormat="1" ht="77.5" x14ac:dyDescent="0.25">
      <c r="A46" s="105">
        <v>1</v>
      </c>
      <c r="B46" s="106"/>
      <c r="C46" s="107"/>
      <c r="D46" s="107" t="s">
        <v>220</v>
      </c>
      <c r="E46" s="106"/>
      <c r="F46" s="108"/>
      <c r="G46" s="109" t="s">
        <v>221</v>
      </c>
      <c r="H46" s="107" t="s">
        <v>222</v>
      </c>
      <c r="I46" s="107" t="s">
        <v>14</v>
      </c>
      <c r="J46" s="107" t="s">
        <v>223</v>
      </c>
      <c r="K46" s="111"/>
      <c r="L46" s="112"/>
      <c r="M46" s="110"/>
      <c r="N46" s="110"/>
      <c r="O46" s="124"/>
      <c r="P46" s="106"/>
      <c r="Q46" s="106"/>
      <c r="R46" s="128"/>
      <c r="S46" s="106"/>
      <c r="T46" s="106" t="s">
        <v>10</v>
      </c>
      <c r="U46" s="106" t="s">
        <v>328</v>
      </c>
      <c r="V46" s="106" t="s">
        <v>329</v>
      </c>
      <c r="W46" s="107"/>
      <c r="X46" s="113"/>
      <c r="Y46" s="106"/>
      <c r="Z46" s="110"/>
      <c r="AA46" s="106"/>
      <c r="AB46" s="114"/>
    </row>
    <row r="47" spans="1:28" s="115" customFormat="1" ht="232.25" customHeight="1" x14ac:dyDescent="0.25">
      <c r="A47" s="105">
        <f>A46+1</f>
        <v>2</v>
      </c>
      <c r="B47" s="106"/>
      <c r="C47" s="107"/>
      <c r="D47" s="107" t="s">
        <v>220</v>
      </c>
      <c r="E47" s="106"/>
      <c r="F47" s="108"/>
      <c r="G47" s="109" t="s">
        <v>221</v>
      </c>
      <c r="H47" s="107" t="s">
        <v>224</v>
      </c>
      <c r="I47" s="107" t="s">
        <v>14</v>
      </c>
      <c r="J47" s="122" t="s">
        <v>225</v>
      </c>
      <c r="K47" s="111"/>
      <c r="L47" s="112"/>
      <c r="M47" s="123"/>
      <c r="N47" s="110"/>
      <c r="O47" s="124"/>
      <c r="P47" s="106"/>
      <c r="Q47" s="106"/>
      <c r="R47" s="128"/>
      <c r="S47" s="106"/>
      <c r="T47" s="106" t="s">
        <v>10</v>
      </c>
      <c r="U47" s="106" t="s">
        <v>336</v>
      </c>
      <c r="V47" s="106"/>
      <c r="W47" s="107"/>
      <c r="X47" s="113"/>
      <c r="Y47" s="106"/>
      <c r="Z47" s="110"/>
      <c r="AA47" s="106"/>
      <c r="AB47" s="114"/>
    </row>
    <row r="48" spans="1:28" s="115" customFormat="1" ht="216.65" customHeight="1" x14ac:dyDescent="0.25">
      <c r="A48" s="105">
        <f t="shared" ref="A48:A93" si="0">A47+1</f>
        <v>3</v>
      </c>
      <c r="B48" s="106"/>
      <c r="C48" s="107"/>
      <c r="D48" s="107" t="s">
        <v>220</v>
      </c>
      <c r="E48" s="106"/>
      <c r="F48" s="108"/>
      <c r="G48" s="109" t="s">
        <v>221</v>
      </c>
      <c r="H48" s="106" t="s">
        <v>226</v>
      </c>
      <c r="I48" s="110" t="s">
        <v>14</v>
      </c>
      <c r="J48" s="110" t="s">
        <v>227</v>
      </c>
      <c r="K48" s="111"/>
      <c r="L48" s="106"/>
      <c r="M48" s="123"/>
      <c r="N48" s="110"/>
      <c r="O48" s="124"/>
      <c r="P48" s="106"/>
      <c r="Q48" s="106"/>
      <c r="R48" s="128"/>
      <c r="S48" s="106"/>
      <c r="T48" s="106" t="s">
        <v>10</v>
      </c>
      <c r="U48" s="106" t="s">
        <v>336</v>
      </c>
      <c r="V48" s="106"/>
      <c r="W48" s="106"/>
      <c r="X48" s="113"/>
      <c r="Y48" s="106"/>
      <c r="Z48" s="110"/>
      <c r="AA48" s="106"/>
      <c r="AB48" s="114"/>
    </row>
    <row r="49" spans="1:28" s="172" customFormat="1" ht="46.5" hidden="1" x14ac:dyDescent="0.25">
      <c r="A49" s="105">
        <f t="shared" si="0"/>
        <v>4</v>
      </c>
      <c r="B49" s="106"/>
      <c r="C49" s="107"/>
      <c r="D49" s="107" t="s">
        <v>220</v>
      </c>
      <c r="E49" s="106"/>
      <c r="F49" s="108"/>
      <c r="G49" s="109" t="s">
        <v>221</v>
      </c>
      <c r="H49" s="106" t="s">
        <v>228</v>
      </c>
      <c r="I49" s="110" t="s">
        <v>20</v>
      </c>
      <c r="J49" s="110" t="s">
        <v>229</v>
      </c>
      <c r="K49" s="111"/>
      <c r="L49" s="112"/>
      <c r="M49" s="110"/>
      <c r="N49" s="121"/>
      <c r="O49" s="124"/>
      <c r="P49" s="106"/>
      <c r="Q49" s="106"/>
      <c r="R49" s="128"/>
      <c r="S49" s="106"/>
      <c r="T49" s="106" t="s">
        <v>10</v>
      </c>
      <c r="U49" s="106" t="s">
        <v>331</v>
      </c>
      <c r="V49" s="106"/>
      <c r="W49" s="106"/>
      <c r="X49" s="113"/>
      <c r="Y49" s="106"/>
      <c r="Z49" s="110"/>
      <c r="AA49" s="106"/>
      <c r="AB49" s="114"/>
    </row>
    <row r="50" spans="1:28" s="172" customFormat="1" ht="62" hidden="1" x14ac:dyDescent="0.25">
      <c r="A50" s="105">
        <f t="shared" si="0"/>
        <v>5</v>
      </c>
      <c r="B50" s="106"/>
      <c r="C50" s="107"/>
      <c r="D50" s="107" t="s">
        <v>220</v>
      </c>
      <c r="E50" s="106"/>
      <c r="F50" s="108"/>
      <c r="G50" s="109" t="s">
        <v>221</v>
      </c>
      <c r="H50" s="106" t="s">
        <v>228</v>
      </c>
      <c r="I50" s="110" t="s">
        <v>20</v>
      </c>
      <c r="J50" s="110" t="s">
        <v>230</v>
      </c>
      <c r="K50" s="111"/>
      <c r="L50" s="112"/>
      <c r="M50" s="110"/>
      <c r="N50" s="110"/>
      <c r="O50" s="124"/>
      <c r="P50" s="106"/>
      <c r="Q50" s="106"/>
      <c r="R50" s="128"/>
      <c r="S50" s="106"/>
      <c r="T50" s="106" t="s">
        <v>10</v>
      </c>
      <c r="U50" s="106" t="s">
        <v>331</v>
      </c>
      <c r="V50" s="106"/>
      <c r="W50" s="106"/>
      <c r="X50" s="113"/>
      <c r="Y50" s="106"/>
      <c r="Z50" s="110"/>
      <c r="AA50" s="106"/>
      <c r="AB50" s="116"/>
    </row>
    <row r="51" spans="1:28" s="115" customFormat="1" ht="187.25" hidden="1" customHeight="1" x14ac:dyDescent="0.25">
      <c r="A51" s="105">
        <f t="shared" si="0"/>
        <v>6</v>
      </c>
      <c r="B51" s="106"/>
      <c r="C51" s="107"/>
      <c r="D51" s="107" t="s">
        <v>220</v>
      </c>
      <c r="E51" s="106"/>
      <c r="F51" s="108"/>
      <c r="G51" s="109" t="s">
        <v>221</v>
      </c>
      <c r="H51" s="106" t="s">
        <v>231</v>
      </c>
      <c r="I51" s="106" t="s">
        <v>8</v>
      </c>
      <c r="J51" s="106" t="s">
        <v>232</v>
      </c>
      <c r="K51" s="111"/>
      <c r="L51" s="112"/>
      <c r="M51" s="110"/>
      <c r="N51" s="110"/>
      <c r="O51" s="124"/>
      <c r="P51" s="106"/>
      <c r="Q51" s="106"/>
      <c r="R51" s="128"/>
      <c r="S51" s="106"/>
      <c r="T51" s="106" t="s">
        <v>10</v>
      </c>
      <c r="U51" s="106" t="s">
        <v>332</v>
      </c>
      <c r="V51" s="106"/>
      <c r="W51" s="106"/>
      <c r="X51" s="113"/>
      <c r="Y51" s="106"/>
      <c r="Z51" s="110"/>
      <c r="AA51" s="106"/>
      <c r="AB51" s="116"/>
    </row>
    <row r="52" spans="1:28" s="115" customFormat="1" ht="124" x14ac:dyDescent="0.25">
      <c r="A52" s="105">
        <f t="shared" si="0"/>
        <v>7</v>
      </c>
      <c r="B52" s="130"/>
      <c r="C52" s="117"/>
      <c r="D52" s="117" t="s">
        <v>220</v>
      </c>
      <c r="E52" s="130"/>
      <c r="F52" s="188"/>
      <c r="G52" s="173" t="s">
        <v>221</v>
      </c>
      <c r="H52" s="130"/>
      <c r="I52" s="130" t="s">
        <v>14</v>
      </c>
      <c r="J52" s="130" t="s">
        <v>233</v>
      </c>
      <c r="K52" s="133"/>
      <c r="L52" s="119"/>
      <c r="M52" s="120"/>
      <c r="N52" s="120"/>
      <c r="O52" s="176"/>
      <c r="P52" s="130"/>
      <c r="Q52" s="130"/>
      <c r="R52" s="177"/>
      <c r="S52" s="130"/>
      <c r="T52" s="130" t="s">
        <v>10</v>
      </c>
      <c r="U52" s="130" t="s">
        <v>339</v>
      </c>
      <c r="V52" s="130"/>
      <c r="W52" s="130"/>
      <c r="X52" s="178"/>
      <c r="Y52" s="130"/>
      <c r="Z52" s="120"/>
      <c r="AA52" s="130"/>
      <c r="AB52" s="179"/>
    </row>
    <row r="53" spans="1:28" s="115" customFormat="1" ht="139.5" x14ac:dyDescent="0.25">
      <c r="A53" s="105">
        <f t="shared" si="0"/>
        <v>8</v>
      </c>
      <c r="B53" s="106"/>
      <c r="C53" s="107"/>
      <c r="D53" s="107" t="s">
        <v>220</v>
      </c>
      <c r="E53" s="106"/>
      <c r="F53" s="108"/>
      <c r="G53" s="109" t="s">
        <v>221</v>
      </c>
      <c r="H53" s="106"/>
      <c r="I53" s="106" t="s">
        <v>14</v>
      </c>
      <c r="J53" s="106" t="s">
        <v>234</v>
      </c>
      <c r="K53" s="111"/>
      <c r="L53" s="106"/>
      <c r="M53" s="110"/>
      <c r="N53" s="110"/>
      <c r="O53" s="124"/>
      <c r="P53" s="106"/>
      <c r="Q53" s="106"/>
      <c r="R53" s="128"/>
      <c r="S53" s="106"/>
      <c r="T53" s="106" t="s">
        <v>10</v>
      </c>
      <c r="U53" s="106" t="s">
        <v>330</v>
      </c>
      <c r="V53" s="106"/>
      <c r="W53" s="106"/>
      <c r="X53" s="113"/>
      <c r="Y53" s="106"/>
      <c r="Z53" s="110"/>
      <c r="AA53" s="106"/>
      <c r="AB53" s="116"/>
    </row>
    <row r="54" spans="1:28" s="115" customFormat="1" ht="17.399999999999999" hidden="1" customHeight="1" x14ac:dyDescent="0.25">
      <c r="A54" s="105">
        <f t="shared" si="0"/>
        <v>9</v>
      </c>
      <c r="B54" s="130"/>
      <c r="C54" s="117"/>
      <c r="D54" s="117" t="s">
        <v>235</v>
      </c>
      <c r="E54" s="117" t="s">
        <v>236</v>
      </c>
      <c r="F54" s="118" t="s">
        <v>237</v>
      </c>
      <c r="G54" s="119" t="s">
        <v>238</v>
      </c>
      <c r="H54" s="173" t="s">
        <v>239</v>
      </c>
      <c r="I54" s="117" t="s">
        <v>20</v>
      </c>
      <c r="J54" s="117" t="s">
        <v>240</v>
      </c>
      <c r="K54" s="174" t="s">
        <v>241</v>
      </c>
      <c r="L54" s="117" t="s">
        <v>242</v>
      </c>
      <c r="M54" s="175" t="s">
        <v>243</v>
      </c>
      <c r="N54" s="120"/>
      <c r="O54" s="176"/>
      <c r="P54" s="130"/>
      <c r="Q54" s="130"/>
      <c r="R54" s="177"/>
      <c r="S54" s="130"/>
      <c r="T54" s="130" t="s">
        <v>16</v>
      </c>
      <c r="U54" s="130"/>
      <c r="V54" s="130"/>
      <c r="W54" s="130"/>
      <c r="X54" s="178"/>
      <c r="Y54" s="130"/>
      <c r="Z54" s="120"/>
      <c r="AA54" s="130"/>
      <c r="AB54" s="179"/>
    </row>
    <row r="55" spans="1:28" s="115" customFormat="1" ht="46.5" x14ac:dyDescent="0.25">
      <c r="A55" s="105">
        <f t="shared" si="0"/>
        <v>10</v>
      </c>
      <c r="B55" s="130"/>
      <c r="C55" s="117"/>
      <c r="D55" s="117" t="s">
        <v>235</v>
      </c>
      <c r="E55" s="117" t="s">
        <v>236</v>
      </c>
      <c r="F55" s="118" t="s">
        <v>237</v>
      </c>
      <c r="G55" s="119" t="s">
        <v>244</v>
      </c>
      <c r="H55" s="132" t="s">
        <v>245</v>
      </c>
      <c r="I55" s="117" t="s">
        <v>14</v>
      </c>
      <c r="J55" s="129" t="s">
        <v>246</v>
      </c>
      <c r="K55" s="174" t="s">
        <v>247</v>
      </c>
      <c r="L55" s="117" t="s">
        <v>248</v>
      </c>
      <c r="M55" s="175" t="s">
        <v>249</v>
      </c>
      <c r="N55" s="120"/>
      <c r="O55" s="176"/>
      <c r="P55" s="130"/>
      <c r="Q55" s="130"/>
      <c r="R55" s="177"/>
      <c r="S55" s="130"/>
      <c r="T55" s="130" t="s">
        <v>16</v>
      </c>
      <c r="U55" s="130"/>
      <c r="V55" s="130"/>
      <c r="W55" s="130"/>
      <c r="X55" s="178"/>
      <c r="Y55" s="130"/>
      <c r="Z55" s="120"/>
      <c r="AA55" s="130"/>
      <c r="AB55" s="179"/>
    </row>
    <row r="56" spans="1:28" s="115" customFormat="1" ht="124" hidden="1" x14ac:dyDescent="0.25">
      <c r="A56" s="105">
        <f t="shared" si="0"/>
        <v>11</v>
      </c>
      <c r="B56" s="130"/>
      <c r="C56" s="130"/>
      <c r="D56" s="117" t="s">
        <v>235</v>
      </c>
      <c r="E56" s="117" t="s">
        <v>236</v>
      </c>
      <c r="F56" s="118" t="s">
        <v>237</v>
      </c>
      <c r="G56" s="119" t="s">
        <v>244</v>
      </c>
      <c r="H56" s="132" t="s">
        <v>250</v>
      </c>
      <c r="I56" s="120" t="s">
        <v>20</v>
      </c>
      <c r="J56" s="120" t="s">
        <v>251</v>
      </c>
      <c r="K56" s="133" t="s">
        <v>315</v>
      </c>
      <c r="L56" s="130" t="s">
        <v>252</v>
      </c>
      <c r="M56" s="120" t="s">
        <v>253</v>
      </c>
      <c r="N56" s="120"/>
      <c r="O56" s="176"/>
      <c r="P56" s="130"/>
      <c r="Q56" s="130"/>
      <c r="R56" s="177"/>
      <c r="S56" s="130"/>
      <c r="T56" s="130" t="s">
        <v>16</v>
      </c>
      <c r="U56" s="130"/>
      <c r="V56" s="130"/>
      <c r="W56" s="130"/>
      <c r="X56" s="178"/>
      <c r="Y56" s="130"/>
      <c r="Z56" s="120"/>
      <c r="AA56" s="130"/>
      <c r="AB56" s="180"/>
    </row>
    <row r="57" spans="1:28" s="115" customFormat="1" ht="124" hidden="1" x14ac:dyDescent="0.25">
      <c r="A57" s="105">
        <f t="shared" si="0"/>
        <v>12</v>
      </c>
      <c r="B57" s="130"/>
      <c r="C57" s="130"/>
      <c r="D57" s="117" t="s">
        <v>235</v>
      </c>
      <c r="E57" s="117" t="s">
        <v>236</v>
      </c>
      <c r="F57" s="118" t="s">
        <v>237</v>
      </c>
      <c r="G57" s="119" t="s">
        <v>244</v>
      </c>
      <c r="H57" s="132" t="s">
        <v>254</v>
      </c>
      <c r="I57" s="120" t="s">
        <v>20</v>
      </c>
      <c r="J57" s="120" t="s">
        <v>251</v>
      </c>
      <c r="K57" s="133" t="s">
        <v>316</v>
      </c>
      <c r="L57" s="130" t="s">
        <v>255</v>
      </c>
      <c r="M57" s="120" t="s">
        <v>253</v>
      </c>
      <c r="N57" s="120"/>
      <c r="O57" s="176"/>
      <c r="P57" s="130"/>
      <c r="Q57" s="130"/>
      <c r="R57" s="177"/>
      <c r="S57" s="130"/>
      <c r="T57" s="130" t="s">
        <v>16</v>
      </c>
      <c r="U57" s="130"/>
      <c r="V57" s="130"/>
      <c r="W57" s="130"/>
      <c r="X57" s="178"/>
      <c r="Y57" s="130"/>
      <c r="Z57" s="120"/>
      <c r="AA57" s="130"/>
      <c r="AB57" s="179"/>
    </row>
    <row r="58" spans="1:28" s="115" customFormat="1" ht="124" hidden="1" x14ac:dyDescent="0.25">
      <c r="A58" s="105">
        <f t="shared" si="0"/>
        <v>13</v>
      </c>
      <c r="B58" s="130"/>
      <c r="C58" s="130"/>
      <c r="D58" s="117" t="s">
        <v>235</v>
      </c>
      <c r="E58" s="117" t="s">
        <v>236</v>
      </c>
      <c r="F58" s="118" t="s">
        <v>237</v>
      </c>
      <c r="G58" s="119" t="s">
        <v>244</v>
      </c>
      <c r="H58" s="132" t="s">
        <v>256</v>
      </c>
      <c r="I58" s="120" t="s">
        <v>20</v>
      </c>
      <c r="J58" s="120" t="s">
        <v>257</v>
      </c>
      <c r="K58" s="133" t="s">
        <v>317</v>
      </c>
      <c r="L58" s="130" t="s">
        <v>258</v>
      </c>
      <c r="M58" s="120" t="s">
        <v>253</v>
      </c>
      <c r="N58" s="120"/>
      <c r="O58" s="176"/>
      <c r="P58" s="130"/>
      <c r="Q58" s="130"/>
      <c r="R58" s="177"/>
      <c r="S58" s="130"/>
      <c r="T58" s="130" t="s">
        <v>16</v>
      </c>
      <c r="U58" s="130"/>
      <c r="V58" s="130"/>
      <c r="W58" s="130"/>
      <c r="X58" s="178"/>
      <c r="Y58" s="130"/>
      <c r="Z58" s="120"/>
      <c r="AA58" s="130"/>
      <c r="AB58" s="179"/>
    </row>
    <row r="59" spans="1:28" s="115" customFormat="1" ht="164" hidden="1" customHeight="1" x14ac:dyDescent="0.25">
      <c r="A59" s="105">
        <f t="shared" si="0"/>
        <v>14</v>
      </c>
      <c r="B59" s="130"/>
      <c r="C59" s="130"/>
      <c r="D59" s="117" t="s">
        <v>235</v>
      </c>
      <c r="E59" s="117" t="s">
        <v>236</v>
      </c>
      <c r="F59" s="118" t="s">
        <v>237</v>
      </c>
      <c r="G59" s="119" t="s">
        <v>244</v>
      </c>
      <c r="H59" s="132" t="s">
        <v>259</v>
      </c>
      <c r="I59" s="120" t="s">
        <v>20</v>
      </c>
      <c r="J59" s="120" t="s">
        <v>260</v>
      </c>
      <c r="K59" s="133" t="s">
        <v>261</v>
      </c>
      <c r="L59" s="119" t="s">
        <v>262</v>
      </c>
      <c r="M59" s="120" t="s">
        <v>253</v>
      </c>
      <c r="N59" s="120"/>
      <c r="O59" s="176"/>
      <c r="P59" s="130"/>
      <c r="Q59" s="130"/>
      <c r="R59" s="177"/>
      <c r="S59" s="130"/>
      <c r="T59" s="130" t="s">
        <v>16</v>
      </c>
      <c r="U59" s="130"/>
      <c r="V59" s="130"/>
      <c r="W59" s="130"/>
      <c r="X59" s="178"/>
      <c r="Y59" s="130"/>
      <c r="Z59" s="120"/>
      <c r="AA59" s="130"/>
      <c r="AB59" s="179"/>
    </row>
    <row r="60" spans="1:28" s="115" customFormat="1" ht="139.5" hidden="1" x14ac:dyDescent="0.25">
      <c r="A60" s="105">
        <f t="shared" si="0"/>
        <v>15</v>
      </c>
      <c r="B60" s="130"/>
      <c r="C60" s="130"/>
      <c r="D60" s="117" t="s">
        <v>235</v>
      </c>
      <c r="E60" s="117" t="s">
        <v>236</v>
      </c>
      <c r="F60" s="118" t="s">
        <v>237</v>
      </c>
      <c r="G60" s="119" t="s">
        <v>244</v>
      </c>
      <c r="H60" s="132" t="s">
        <v>263</v>
      </c>
      <c r="I60" s="130" t="s">
        <v>20</v>
      </c>
      <c r="J60" s="120" t="s">
        <v>251</v>
      </c>
      <c r="K60" s="133" t="s">
        <v>318</v>
      </c>
      <c r="L60" s="130" t="s">
        <v>255</v>
      </c>
      <c r="M60" s="120" t="s">
        <v>253</v>
      </c>
      <c r="N60" s="120"/>
      <c r="O60" s="176"/>
      <c r="P60" s="130"/>
      <c r="Q60" s="130"/>
      <c r="R60" s="177"/>
      <c r="S60" s="130"/>
      <c r="T60" s="130" t="s">
        <v>16</v>
      </c>
      <c r="U60" s="130"/>
      <c r="V60" s="130"/>
      <c r="W60" s="130"/>
      <c r="X60" s="178"/>
      <c r="Y60" s="130"/>
      <c r="Z60" s="120"/>
      <c r="AA60" s="130"/>
      <c r="AB60" s="179"/>
    </row>
    <row r="61" spans="1:28" s="115" customFormat="1" ht="124" hidden="1" x14ac:dyDescent="0.25">
      <c r="A61" s="105">
        <f t="shared" si="0"/>
        <v>16</v>
      </c>
      <c r="B61" s="130"/>
      <c r="C61" s="130"/>
      <c r="D61" s="117" t="s">
        <v>235</v>
      </c>
      <c r="E61" s="117" t="s">
        <v>236</v>
      </c>
      <c r="F61" s="118" t="s">
        <v>237</v>
      </c>
      <c r="G61" s="119" t="s">
        <v>244</v>
      </c>
      <c r="H61" s="132" t="s">
        <v>264</v>
      </c>
      <c r="I61" s="130" t="s">
        <v>20</v>
      </c>
      <c r="J61" s="120" t="s">
        <v>251</v>
      </c>
      <c r="K61" s="133" t="s">
        <v>319</v>
      </c>
      <c r="L61" s="130" t="s">
        <v>255</v>
      </c>
      <c r="M61" s="120" t="s">
        <v>253</v>
      </c>
      <c r="N61" s="120"/>
      <c r="O61" s="176"/>
      <c r="P61" s="130"/>
      <c r="Q61" s="130"/>
      <c r="R61" s="177"/>
      <c r="S61" s="130"/>
      <c r="T61" s="130" t="s">
        <v>16</v>
      </c>
      <c r="U61" s="130"/>
      <c r="V61" s="130"/>
      <c r="W61" s="130"/>
      <c r="X61" s="178"/>
      <c r="Y61" s="130"/>
      <c r="Z61" s="120"/>
      <c r="AA61" s="130"/>
      <c r="AB61" s="179"/>
    </row>
    <row r="62" spans="1:28" s="115" customFormat="1" ht="155" hidden="1" x14ac:dyDescent="0.25">
      <c r="A62" s="105">
        <f t="shared" si="0"/>
        <v>17</v>
      </c>
      <c r="B62" s="130"/>
      <c r="C62" s="130"/>
      <c r="D62" s="117" t="s">
        <v>235</v>
      </c>
      <c r="E62" s="117" t="s">
        <v>236</v>
      </c>
      <c r="F62" s="118" t="s">
        <v>237</v>
      </c>
      <c r="G62" s="119" t="s">
        <v>244</v>
      </c>
      <c r="H62" s="132" t="s">
        <v>265</v>
      </c>
      <c r="I62" s="130" t="s">
        <v>20</v>
      </c>
      <c r="J62" s="120" t="s">
        <v>251</v>
      </c>
      <c r="K62" s="133" t="s">
        <v>320</v>
      </c>
      <c r="L62" s="119" t="s">
        <v>266</v>
      </c>
      <c r="M62" s="120" t="s">
        <v>253</v>
      </c>
      <c r="N62" s="120"/>
      <c r="O62" s="176"/>
      <c r="P62" s="130"/>
      <c r="Q62" s="130"/>
      <c r="R62" s="177"/>
      <c r="S62" s="130"/>
      <c r="T62" s="130" t="s">
        <v>16</v>
      </c>
      <c r="U62" s="130"/>
      <c r="V62" s="130"/>
      <c r="W62" s="130"/>
      <c r="X62" s="178"/>
      <c r="Y62" s="130"/>
      <c r="Z62" s="120"/>
      <c r="AA62" s="130"/>
      <c r="AB62" s="179"/>
    </row>
    <row r="63" spans="1:28" s="115" customFormat="1" ht="232.5" x14ac:dyDescent="0.25">
      <c r="A63" s="105">
        <f t="shared" si="0"/>
        <v>18</v>
      </c>
      <c r="B63" s="130"/>
      <c r="C63" s="130"/>
      <c r="D63" s="117" t="s">
        <v>235</v>
      </c>
      <c r="E63" s="117" t="s">
        <v>236</v>
      </c>
      <c r="F63" s="118" t="s">
        <v>237</v>
      </c>
      <c r="G63" s="119" t="s">
        <v>244</v>
      </c>
      <c r="H63" s="132" t="s">
        <v>267</v>
      </c>
      <c r="I63" s="130" t="s">
        <v>14</v>
      </c>
      <c r="J63" s="130" t="s">
        <v>268</v>
      </c>
      <c r="K63" s="133" t="s">
        <v>323</v>
      </c>
      <c r="L63" s="119" t="s">
        <v>269</v>
      </c>
      <c r="M63" s="120" t="s">
        <v>270</v>
      </c>
      <c r="N63" s="120"/>
      <c r="O63" s="176"/>
      <c r="P63" s="130"/>
      <c r="Q63" s="130"/>
      <c r="R63" s="177"/>
      <c r="S63" s="130"/>
      <c r="T63" s="130" t="s">
        <v>16</v>
      </c>
      <c r="U63" s="130"/>
      <c r="V63" s="130"/>
      <c r="W63" s="130"/>
      <c r="X63" s="178"/>
      <c r="Y63" s="130"/>
      <c r="Z63" s="120"/>
      <c r="AA63" s="130"/>
      <c r="AB63" s="179"/>
    </row>
    <row r="64" spans="1:28" s="115" customFormat="1" ht="124" x14ac:dyDescent="0.25">
      <c r="A64" s="105">
        <f t="shared" si="0"/>
        <v>19</v>
      </c>
      <c r="B64" s="130"/>
      <c r="C64" s="130"/>
      <c r="D64" s="130" t="s">
        <v>271</v>
      </c>
      <c r="E64" s="130" t="s">
        <v>272</v>
      </c>
      <c r="F64" s="131" t="s">
        <v>273</v>
      </c>
      <c r="G64" s="119" t="s">
        <v>274</v>
      </c>
      <c r="H64" s="132" t="s">
        <v>275</v>
      </c>
      <c r="I64" s="130" t="s">
        <v>14</v>
      </c>
      <c r="J64" s="130" t="s">
        <v>276</v>
      </c>
      <c r="K64" s="133" t="s">
        <v>277</v>
      </c>
      <c r="L64" s="119"/>
      <c r="M64" s="120"/>
      <c r="N64" s="120"/>
      <c r="O64" s="176"/>
      <c r="P64" s="130"/>
      <c r="Q64" s="130"/>
      <c r="R64" s="177"/>
      <c r="S64" s="130"/>
      <c r="T64" s="130" t="s">
        <v>10</v>
      </c>
      <c r="U64" s="130" t="s">
        <v>338</v>
      </c>
      <c r="V64" s="130"/>
      <c r="W64" s="130"/>
      <c r="X64" s="178"/>
      <c r="Y64" s="130"/>
      <c r="Z64" s="120"/>
      <c r="AA64" s="130"/>
      <c r="AB64" s="179"/>
    </row>
    <row r="65" spans="1:28" s="115" customFormat="1" ht="31" hidden="1" x14ac:dyDescent="0.25">
      <c r="A65" s="105">
        <f t="shared" si="0"/>
        <v>20</v>
      </c>
      <c r="B65" s="130"/>
      <c r="C65" s="130"/>
      <c r="D65" s="117" t="s">
        <v>278</v>
      </c>
      <c r="E65" s="117" t="s">
        <v>279</v>
      </c>
      <c r="F65" s="181" t="s">
        <v>280</v>
      </c>
      <c r="G65" s="173" t="s">
        <v>281</v>
      </c>
      <c r="H65" s="117"/>
      <c r="I65" s="117" t="s">
        <v>20</v>
      </c>
      <c r="J65" s="117" t="s">
        <v>321</v>
      </c>
      <c r="K65" s="174" t="s">
        <v>282</v>
      </c>
      <c r="L65" s="117" t="s">
        <v>282</v>
      </c>
      <c r="M65" s="175" t="s">
        <v>283</v>
      </c>
      <c r="N65" s="120"/>
      <c r="O65" s="176"/>
      <c r="P65" s="130"/>
      <c r="Q65" s="130"/>
      <c r="R65" s="177"/>
      <c r="S65" s="130"/>
      <c r="T65" s="130" t="s">
        <v>16</v>
      </c>
      <c r="U65" s="130"/>
      <c r="V65" s="130"/>
      <c r="W65" s="130"/>
      <c r="X65" s="178"/>
      <c r="Y65" s="130"/>
      <c r="Z65" s="120"/>
      <c r="AA65" s="130"/>
      <c r="AB65" s="179"/>
    </row>
    <row r="66" spans="1:28" s="115" customFormat="1" ht="31" hidden="1" x14ac:dyDescent="0.25">
      <c r="A66" s="105">
        <f t="shared" si="0"/>
        <v>21</v>
      </c>
      <c r="B66" s="130"/>
      <c r="C66" s="130"/>
      <c r="D66" s="117" t="s">
        <v>278</v>
      </c>
      <c r="E66" s="117" t="s">
        <v>279</v>
      </c>
      <c r="F66" s="181" t="s">
        <v>280</v>
      </c>
      <c r="G66" s="173" t="s">
        <v>281</v>
      </c>
      <c r="H66" s="117"/>
      <c r="I66" s="117" t="s">
        <v>20</v>
      </c>
      <c r="J66" s="129" t="s">
        <v>327</v>
      </c>
      <c r="K66" s="174" t="s">
        <v>282</v>
      </c>
      <c r="L66" s="117" t="s">
        <v>282</v>
      </c>
      <c r="M66" s="175" t="s">
        <v>283</v>
      </c>
      <c r="N66" s="120"/>
      <c r="O66" s="176"/>
      <c r="P66" s="130"/>
      <c r="Q66" s="130"/>
      <c r="R66" s="177"/>
      <c r="S66" s="130"/>
      <c r="T66" s="130" t="s">
        <v>16</v>
      </c>
      <c r="U66" s="130"/>
      <c r="V66" s="130"/>
      <c r="W66" s="130"/>
      <c r="X66" s="178"/>
      <c r="Y66" s="130"/>
      <c r="Z66" s="120"/>
      <c r="AA66" s="130"/>
      <c r="AB66" s="179"/>
    </row>
    <row r="67" spans="1:28" s="115" customFormat="1" ht="31" hidden="1" x14ac:dyDescent="0.25">
      <c r="A67" s="105">
        <f t="shared" si="0"/>
        <v>22</v>
      </c>
      <c r="B67" s="130"/>
      <c r="C67" s="130"/>
      <c r="D67" s="117" t="s">
        <v>278</v>
      </c>
      <c r="E67" s="117" t="s">
        <v>279</v>
      </c>
      <c r="F67" s="181" t="s">
        <v>280</v>
      </c>
      <c r="G67" s="173" t="s">
        <v>281</v>
      </c>
      <c r="H67" s="130"/>
      <c r="I67" s="120" t="s">
        <v>20</v>
      </c>
      <c r="J67" s="120" t="s">
        <v>322</v>
      </c>
      <c r="K67" s="133" t="s">
        <v>282</v>
      </c>
      <c r="L67" s="130" t="s">
        <v>282</v>
      </c>
      <c r="M67" s="120" t="s">
        <v>283</v>
      </c>
      <c r="N67" s="120"/>
      <c r="O67" s="176"/>
      <c r="P67" s="130"/>
      <c r="Q67" s="130"/>
      <c r="R67" s="177"/>
      <c r="S67" s="130"/>
      <c r="T67" s="130" t="s">
        <v>16</v>
      </c>
      <c r="U67" s="120"/>
      <c r="V67" s="120"/>
      <c r="W67" s="130"/>
      <c r="X67" s="178"/>
      <c r="Y67" s="130"/>
      <c r="Z67" s="120"/>
      <c r="AA67" s="130"/>
      <c r="AB67" s="179"/>
    </row>
    <row r="68" spans="1:28" s="115" customFormat="1" ht="46.5" hidden="1" x14ac:dyDescent="0.25">
      <c r="A68" s="105">
        <f t="shared" si="0"/>
        <v>23</v>
      </c>
      <c r="B68" s="130"/>
      <c r="C68" s="130"/>
      <c r="D68" s="117" t="s">
        <v>278</v>
      </c>
      <c r="E68" s="117" t="s">
        <v>279</v>
      </c>
      <c r="F68" s="181" t="s">
        <v>280</v>
      </c>
      <c r="G68" s="132" t="s">
        <v>284</v>
      </c>
      <c r="H68" s="130"/>
      <c r="I68" s="120" t="s">
        <v>20</v>
      </c>
      <c r="J68" s="120" t="s">
        <v>285</v>
      </c>
      <c r="K68" s="133" t="s">
        <v>282</v>
      </c>
      <c r="L68" s="130" t="s">
        <v>282</v>
      </c>
      <c r="M68" s="120" t="s">
        <v>283</v>
      </c>
      <c r="N68" s="120"/>
      <c r="O68" s="176"/>
      <c r="P68" s="130"/>
      <c r="Q68" s="130"/>
      <c r="R68" s="177"/>
      <c r="S68" s="130"/>
      <c r="T68" s="130" t="s">
        <v>25</v>
      </c>
      <c r="U68" s="130" t="s">
        <v>335</v>
      </c>
      <c r="V68" s="130"/>
      <c r="W68" s="130"/>
      <c r="X68" s="178"/>
      <c r="Y68" s="130"/>
      <c r="Z68" s="120"/>
      <c r="AA68" s="130"/>
      <c r="AB68" s="179"/>
    </row>
    <row r="69" spans="1:28" s="115" customFormat="1" ht="31" hidden="1" x14ac:dyDescent="0.25">
      <c r="A69" s="105">
        <f t="shared" si="0"/>
        <v>24</v>
      </c>
      <c r="B69" s="130"/>
      <c r="C69" s="130"/>
      <c r="D69" s="117" t="s">
        <v>278</v>
      </c>
      <c r="E69" s="117" t="s">
        <v>279</v>
      </c>
      <c r="F69" s="181" t="s">
        <v>280</v>
      </c>
      <c r="G69" s="132" t="s">
        <v>286</v>
      </c>
      <c r="H69" s="130"/>
      <c r="I69" s="130" t="s">
        <v>20</v>
      </c>
      <c r="J69" s="130" t="s">
        <v>287</v>
      </c>
      <c r="K69" s="133" t="s">
        <v>282</v>
      </c>
      <c r="L69" s="119" t="s">
        <v>282</v>
      </c>
      <c r="M69" s="120" t="s">
        <v>283</v>
      </c>
      <c r="N69" s="120"/>
      <c r="O69" s="176"/>
      <c r="P69" s="130"/>
      <c r="Q69" s="130"/>
      <c r="R69" s="177"/>
      <c r="S69" s="130"/>
      <c r="T69" s="130" t="s">
        <v>25</v>
      </c>
      <c r="U69" s="130"/>
      <c r="V69" s="130"/>
      <c r="W69" s="130"/>
      <c r="X69" s="178"/>
      <c r="Y69" s="130"/>
      <c r="Z69" s="120"/>
      <c r="AA69" s="130"/>
      <c r="AB69" s="179"/>
    </row>
    <row r="70" spans="1:28" s="115" customFormat="1" ht="99" x14ac:dyDescent="0.25">
      <c r="A70" s="105">
        <f t="shared" si="0"/>
        <v>25</v>
      </c>
      <c r="B70" s="130"/>
      <c r="C70" s="130"/>
      <c r="D70" s="117" t="s">
        <v>278</v>
      </c>
      <c r="E70" s="117" t="s">
        <v>279</v>
      </c>
      <c r="F70" s="181" t="s">
        <v>280</v>
      </c>
      <c r="G70" s="132" t="s">
        <v>288</v>
      </c>
      <c r="H70" s="130"/>
      <c r="I70" s="130" t="s">
        <v>14</v>
      </c>
      <c r="J70" s="130" t="s">
        <v>324</v>
      </c>
      <c r="K70" s="133" t="s">
        <v>282</v>
      </c>
      <c r="L70" s="119" t="s">
        <v>289</v>
      </c>
      <c r="M70" s="120" t="s">
        <v>290</v>
      </c>
      <c r="N70" s="120"/>
      <c r="O70" s="176"/>
      <c r="P70" s="130"/>
      <c r="Q70" s="130"/>
      <c r="R70" s="177"/>
      <c r="S70" s="130"/>
      <c r="T70" s="130" t="s">
        <v>16</v>
      </c>
      <c r="U70" s="130"/>
      <c r="V70" s="130"/>
      <c r="W70" s="130"/>
      <c r="X70" s="178"/>
      <c r="Y70" s="130"/>
      <c r="Z70" s="120"/>
      <c r="AA70" s="130"/>
      <c r="AB70" s="179"/>
    </row>
    <row r="71" spans="1:28" s="115" customFormat="1" ht="31" hidden="1" x14ac:dyDescent="0.25">
      <c r="A71" s="105">
        <f t="shared" si="0"/>
        <v>26</v>
      </c>
      <c r="B71" s="130"/>
      <c r="C71" s="130"/>
      <c r="D71" s="117" t="s">
        <v>278</v>
      </c>
      <c r="E71" s="117" t="s">
        <v>279</v>
      </c>
      <c r="F71" s="181" t="s">
        <v>280</v>
      </c>
      <c r="G71" s="132" t="s">
        <v>291</v>
      </c>
      <c r="H71" s="130"/>
      <c r="I71" s="120" t="s">
        <v>20</v>
      </c>
      <c r="J71" s="120" t="s">
        <v>292</v>
      </c>
      <c r="K71" s="133" t="s">
        <v>282</v>
      </c>
      <c r="L71" s="119" t="s">
        <v>282</v>
      </c>
      <c r="M71" s="120" t="s">
        <v>283</v>
      </c>
      <c r="N71" s="120"/>
      <c r="O71" s="176"/>
      <c r="P71" s="130"/>
      <c r="Q71" s="130"/>
      <c r="R71" s="177"/>
      <c r="S71" s="130"/>
      <c r="T71" s="130" t="s">
        <v>25</v>
      </c>
      <c r="U71" s="130"/>
      <c r="V71" s="130"/>
      <c r="W71" s="130"/>
      <c r="X71" s="178"/>
      <c r="Y71" s="130"/>
      <c r="Z71" s="120"/>
      <c r="AA71" s="130"/>
      <c r="AB71" s="179"/>
    </row>
    <row r="72" spans="1:28" s="115" customFormat="1" ht="31" hidden="1" x14ac:dyDescent="0.25">
      <c r="A72" s="105">
        <f t="shared" si="0"/>
        <v>27</v>
      </c>
      <c r="B72" s="130"/>
      <c r="C72" s="130"/>
      <c r="D72" s="117" t="s">
        <v>278</v>
      </c>
      <c r="E72" s="117" t="s">
        <v>279</v>
      </c>
      <c r="F72" s="181" t="s">
        <v>280</v>
      </c>
      <c r="G72" s="132" t="s">
        <v>293</v>
      </c>
      <c r="H72" s="130"/>
      <c r="I72" s="130" t="s">
        <v>20</v>
      </c>
      <c r="J72" s="130" t="s">
        <v>294</v>
      </c>
      <c r="K72" s="133" t="s">
        <v>282</v>
      </c>
      <c r="L72" s="119" t="s">
        <v>282</v>
      </c>
      <c r="M72" s="182" t="s">
        <v>283</v>
      </c>
      <c r="N72" s="120"/>
      <c r="O72" s="176"/>
      <c r="P72" s="130"/>
      <c r="Q72" s="130"/>
      <c r="R72" s="177"/>
      <c r="S72" s="130"/>
      <c r="T72" s="130" t="s">
        <v>25</v>
      </c>
      <c r="U72" s="130"/>
      <c r="V72" s="130"/>
      <c r="W72" s="130"/>
      <c r="X72" s="178"/>
      <c r="Y72" s="130"/>
      <c r="Z72" s="120"/>
      <c r="AA72" s="130"/>
      <c r="AB72" s="179"/>
    </row>
    <row r="73" spans="1:28" s="115" customFormat="1" ht="221.4" customHeight="1" x14ac:dyDescent="0.25">
      <c r="A73" s="105">
        <f t="shared" si="0"/>
        <v>28</v>
      </c>
      <c r="B73" s="130"/>
      <c r="C73" s="130"/>
      <c r="D73" s="117" t="s">
        <v>278</v>
      </c>
      <c r="E73" s="117" t="s">
        <v>279</v>
      </c>
      <c r="F73" s="181" t="s">
        <v>280</v>
      </c>
      <c r="G73" s="132" t="s">
        <v>295</v>
      </c>
      <c r="H73" s="130"/>
      <c r="I73" s="130" t="s">
        <v>14</v>
      </c>
      <c r="J73" s="130" t="s">
        <v>296</v>
      </c>
      <c r="K73" s="133" t="s">
        <v>282</v>
      </c>
      <c r="L73" s="130" t="s">
        <v>282</v>
      </c>
      <c r="M73" s="182" t="s">
        <v>297</v>
      </c>
      <c r="N73" s="120"/>
      <c r="O73" s="176"/>
      <c r="P73" s="130"/>
      <c r="Q73" s="130"/>
      <c r="R73" s="177"/>
      <c r="S73" s="130"/>
      <c r="T73" s="130" t="s">
        <v>10</v>
      </c>
      <c r="U73" s="130" t="s">
        <v>333</v>
      </c>
      <c r="V73" s="130" t="s">
        <v>337</v>
      </c>
      <c r="W73" s="130"/>
      <c r="X73" s="178"/>
      <c r="Y73" s="130"/>
      <c r="Z73" s="120"/>
      <c r="AA73" s="130"/>
      <c r="AB73" s="180"/>
    </row>
    <row r="74" spans="1:28" s="115" customFormat="1" ht="31" hidden="1" x14ac:dyDescent="0.25">
      <c r="A74" s="105">
        <f t="shared" si="0"/>
        <v>29</v>
      </c>
      <c r="B74" s="130"/>
      <c r="C74" s="130"/>
      <c r="D74" s="117" t="s">
        <v>278</v>
      </c>
      <c r="E74" s="117" t="s">
        <v>279</v>
      </c>
      <c r="F74" s="181" t="s">
        <v>280</v>
      </c>
      <c r="G74" s="132" t="s">
        <v>298</v>
      </c>
      <c r="H74" s="130"/>
      <c r="I74" s="130" t="s">
        <v>20</v>
      </c>
      <c r="J74" s="130" t="s">
        <v>299</v>
      </c>
      <c r="K74" s="133" t="s">
        <v>282</v>
      </c>
      <c r="L74" s="119" t="s">
        <v>282</v>
      </c>
      <c r="M74" s="120" t="s">
        <v>283</v>
      </c>
      <c r="N74" s="120"/>
      <c r="O74" s="176"/>
      <c r="P74" s="130"/>
      <c r="Q74" s="130"/>
      <c r="R74" s="177"/>
      <c r="S74" s="130"/>
      <c r="T74" s="130" t="s">
        <v>16</v>
      </c>
      <c r="U74" s="120"/>
      <c r="V74" s="120"/>
      <c r="W74" s="130"/>
      <c r="X74" s="178"/>
      <c r="Y74" s="130"/>
      <c r="Z74" s="120"/>
      <c r="AA74" s="130"/>
      <c r="AB74" s="179"/>
    </row>
    <row r="75" spans="1:28" s="115" customFormat="1" ht="31" hidden="1" x14ac:dyDescent="0.25">
      <c r="A75" s="105">
        <f t="shared" si="0"/>
        <v>30</v>
      </c>
      <c r="B75" s="130"/>
      <c r="C75" s="130"/>
      <c r="D75" s="117" t="s">
        <v>278</v>
      </c>
      <c r="E75" s="117" t="s">
        <v>279</v>
      </c>
      <c r="F75" s="181" t="s">
        <v>280</v>
      </c>
      <c r="G75" s="132" t="s">
        <v>298</v>
      </c>
      <c r="H75" s="130"/>
      <c r="I75" s="130" t="s">
        <v>20</v>
      </c>
      <c r="J75" s="130" t="s">
        <v>300</v>
      </c>
      <c r="K75" s="133" t="s">
        <v>282</v>
      </c>
      <c r="L75" s="119" t="s">
        <v>282</v>
      </c>
      <c r="M75" s="120" t="s">
        <v>283</v>
      </c>
      <c r="N75" s="120"/>
      <c r="O75" s="176"/>
      <c r="P75" s="130"/>
      <c r="Q75" s="130"/>
      <c r="R75" s="177"/>
      <c r="S75" s="130"/>
      <c r="T75" s="130" t="s">
        <v>16</v>
      </c>
      <c r="U75" s="130"/>
      <c r="V75" s="130"/>
      <c r="W75" s="130"/>
      <c r="X75" s="178"/>
      <c r="Y75" s="130"/>
      <c r="Z75" s="120"/>
      <c r="AA75" s="130"/>
      <c r="AB75" s="179"/>
    </row>
    <row r="76" spans="1:28" s="115" customFormat="1" ht="31" hidden="1" x14ac:dyDescent="0.25">
      <c r="A76" s="105">
        <f t="shared" si="0"/>
        <v>31</v>
      </c>
      <c r="B76" s="130"/>
      <c r="C76" s="130"/>
      <c r="D76" s="117" t="s">
        <v>278</v>
      </c>
      <c r="E76" s="117" t="s">
        <v>279</v>
      </c>
      <c r="F76" s="181" t="s">
        <v>280</v>
      </c>
      <c r="G76" s="132" t="s">
        <v>301</v>
      </c>
      <c r="H76" s="130"/>
      <c r="I76" s="130" t="s">
        <v>20</v>
      </c>
      <c r="J76" s="130" t="s">
        <v>287</v>
      </c>
      <c r="K76" s="133" t="s">
        <v>282</v>
      </c>
      <c r="L76" s="119" t="s">
        <v>282</v>
      </c>
      <c r="M76" s="120" t="s">
        <v>283</v>
      </c>
      <c r="N76" s="120"/>
      <c r="O76" s="176"/>
      <c r="P76" s="183"/>
      <c r="Q76" s="130"/>
      <c r="R76" s="177"/>
      <c r="S76" s="130"/>
      <c r="T76" s="130" t="s">
        <v>25</v>
      </c>
      <c r="U76" s="130"/>
      <c r="V76" s="130"/>
      <c r="W76" s="130"/>
      <c r="X76" s="178"/>
      <c r="Y76" s="130"/>
      <c r="Z76" s="176"/>
      <c r="AA76" s="130"/>
      <c r="AB76" s="179"/>
    </row>
    <row r="77" spans="1:28" s="115" customFormat="1" ht="232.5" x14ac:dyDescent="0.25">
      <c r="A77" s="105">
        <f t="shared" si="0"/>
        <v>32</v>
      </c>
      <c r="B77" s="130"/>
      <c r="C77" s="130"/>
      <c r="D77" s="117" t="s">
        <v>278</v>
      </c>
      <c r="E77" s="117" t="s">
        <v>279</v>
      </c>
      <c r="F77" s="181" t="s">
        <v>280</v>
      </c>
      <c r="G77" s="132" t="s">
        <v>302</v>
      </c>
      <c r="H77" s="130"/>
      <c r="I77" s="130" t="s">
        <v>14</v>
      </c>
      <c r="J77" s="130" t="s">
        <v>325</v>
      </c>
      <c r="K77" s="133" t="s">
        <v>282</v>
      </c>
      <c r="L77" s="119" t="s">
        <v>289</v>
      </c>
      <c r="M77" s="120" t="s">
        <v>290</v>
      </c>
      <c r="N77" s="120"/>
      <c r="O77" s="176"/>
      <c r="P77" s="130"/>
      <c r="Q77" s="130"/>
      <c r="R77" s="177"/>
      <c r="S77" s="130"/>
      <c r="T77" s="130" t="s">
        <v>10</v>
      </c>
      <c r="U77" s="130" t="s">
        <v>340</v>
      </c>
      <c r="V77" s="130"/>
      <c r="W77" s="130"/>
      <c r="X77" s="178"/>
      <c r="Y77" s="130"/>
      <c r="Z77" s="120"/>
      <c r="AA77" s="130"/>
      <c r="AB77" s="179"/>
    </row>
    <row r="78" spans="1:28" s="115" customFormat="1" ht="31" hidden="1" x14ac:dyDescent="0.25">
      <c r="A78" s="105">
        <f t="shared" si="0"/>
        <v>33</v>
      </c>
      <c r="B78" s="130"/>
      <c r="C78" s="130"/>
      <c r="D78" s="117" t="s">
        <v>278</v>
      </c>
      <c r="E78" s="117" t="s">
        <v>279</v>
      </c>
      <c r="F78" s="181" t="s">
        <v>280</v>
      </c>
      <c r="G78" s="132" t="s">
        <v>303</v>
      </c>
      <c r="H78" s="130"/>
      <c r="I78" s="130" t="s">
        <v>20</v>
      </c>
      <c r="J78" s="130" t="s">
        <v>294</v>
      </c>
      <c r="K78" s="133" t="s">
        <v>282</v>
      </c>
      <c r="L78" s="119" t="s">
        <v>282</v>
      </c>
      <c r="M78" s="182" t="s">
        <v>283</v>
      </c>
      <c r="N78" s="120"/>
      <c r="O78" s="176"/>
      <c r="P78" s="130"/>
      <c r="Q78" s="130"/>
      <c r="R78" s="177"/>
      <c r="S78" s="130"/>
      <c r="T78" s="130" t="s">
        <v>25</v>
      </c>
      <c r="U78" s="130"/>
      <c r="V78" s="130"/>
      <c r="W78" s="130"/>
      <c r="X78" s="178"/>
      <c r="Y78" s="130"/>
      <c r="Z78" s="176"/>
      <c r="AA78" s="130"/>
      <c r="AB78" s="179"/>
    </row>
    <row r="79" spans="1:28" s="115" customFormat="1" ht="31" hidden="1" x14ac:dyDescent="0.25">
      <c r="A79" s="105">
        <f t="shared" si="0"/>
        <v>34</v>
      </c>
      <c r="B79" s="130"/>
      <c r="C79" s="130"/>
      <c r="D79" s="117" t="s">
        <v>278</v>
      </c>
      <c r="E79" s="117" t="s">
        <v>279</v>
      </c>
      <c r="F79" s="181" t="s">
        <v>280</v>
      </c>
      <c r="G79" s="132" t="s">
        <v>304</v>
      </c>
      <c r="H79" s="130"/>
      <c r="I79" s="120" t="s">
        <v>20</v>
      </c>
      <c r="J79" s="120" t="s">
        <v>292</v>
      </c>
      <c r="K79" s="133" t="s">
        <v>282</v>
      </c>
      <c r="L79" s="119" t="s">
        <v>282</v>
      </c>
      <c r="M79" s="120" t="s">
        <v>283</v>
      </c>
      <c r="N79" s="120"/>
      <c r="O79" s="176"/>
      <c r="P79" s="130"/>
      <c r="Q79" s="130"/>
      <c r="R79" s="177"/>
      <c r="S79" s="130"/>
      <c r="T79" s="130" t="s">
        <v>25</v>
      </c>
      <c r="U79" s="130"/>
      <c r="V79" s="130"/>
      <c r="W79" s="130"/>
      <c r="X79" s="178"/>
      <c r="Y79" s="130"/>
      <c r="Z79" s="120"/>
      <c r="AA79" s="130"/>
      <c r="AB79" s="179"/>
    </row>
    <row r="80" spans="1:28" s="115" customFormat="1" ht="31" hidden="1" x14ac:dyDescent="0.25">
      <c r="A80" s="105">
        <f t="shared" si="0"/>
        <v>35</v>
      </c>
      <c r="B80" s="130"/>
      <c r="C80" s="130"/>
      <c r="D80" s="117" t="s">
        <v>278</v>
      </c>
      <c r="E80" s="117" t="s">
        <v>279</v>
      </c>
      <c r="F80" s="181" t="s">
        <v>280</v>
      </c>
      <c r="G80" s="132" t="s">
        <v>305</v>
      </c>
      <c r="H80" s="130"/>
      <c r="I80" s="120" t="s">
        <v>20</v>
      </c>
      <c r="J80" s="120" t="s">
        <v>285</v>
      </c>
      <c r="K80" s="133" t="s">
        <v>282</v>
      </c>
      <c r="L80" s="130" t="s">
        <v>282</v>
      </c>
      <c r="M80" s="120" t="s">
        <v>283</v>
      </c>
      <c r="N80" s="120"/>
      <c r="O80" s="176"/>
      <c r="P80" s="130"/>
      <c r="Q80" s="130"/>
      <c r="R80" s="177"/>
      <c r="S80" s="130"/>
      <c r="T80" s="130" t="s">
        <v>25</v>
      </c>
      <c r="U80" s="130"/>
      <c r="V80" s="130"/>
      <c r="W80" s="130"/>
      <c r="X80" s="178"/>
      <c r="Y80" s="130"/>
      <c r="Z80" s="120"/>
      <c r="AA80" s="130"/>
      <c r="AB80" s="180"/>
    </row>
    <row r="81" spans="1:29" s="115" customFormat="1" ht="31" hidden="1" x14ac:dyDescent="0.25">
      <c r="A81" s="105">
        <f t="shared" si="0"/>
        <v>36</v>
      </c>
      <c r="B81" s="130"/>
      <c r="C81" s="130"/>
      <c r="D81" s="117" t="s">
        <v>278</v>
      </c>
      <c r="E81" s="117" t="s">
        <v>279</v>
      </c>
      <c r="F81" s="181" t="s">
        <v>280</v>
      </c>
      <c r="G81" s="132" t="s">
        <v>306</v>
      </c>
      <c r="H81" s="130"/>
      <c r="I81" s="120" t="s">
        <v>20</v>
      </c>
      <c r="J81" s="120" t="s">
        <v>285</v>
      </c>
      <c r="K81" s="133" t="s">
        <v>282</v>
      </c>
      <c r="L81" s="130" t="s">
        <v>282</v>
      </c>
      <c r="M81" s="120" t="s">
        <v>283</v>
      </c>
      <c r="N81" s="120"/>
      <c r="O81" s="130"/>
      <c r="P81" s="130"/>
      <c r="Q81" s="130"/>
      <c r="R81" s="177"/>
      <c r="S81" s="130"/>
      <c r="T81" s="130" t="s">
        <v>25</v>
      </c>
      <c r="U81" s="130"/>
      <c r="V81" s="130"/>
      <c r="W81" s="130"/>
      <c r="X81" s="178"/>
      <c r="Y81" s="130"/>
      <c r="Z81" s="120"/>
      <c r="AA81" s="130"/>
      <c r="AB81" s="179"/>
    </row>
    <row r="82" spans="1:29" s="115" customFormat="1" ht="31" hidden="1" x14ac:dyDescent="0.25">
      <c r="A82" s="105">
        <f t="shared" si="0"/>
        <v>37</v>
      </c>
      <c r="B82" s="130"/>
      <c r="C82" s="130"/>
      <c r="D82" s="117" t="s">
        <v>278</v>
      </c>
      <c r="E82" s="117" t="s">
        <v>279</v>
      </c>
      <c r="F82" s="181" t="s">
        <v>280</v>
      </c>
      <c r="G82" s="132" t="s">
        <v>307</v>
      </c>
      <c r="H82" s="130"/>
      <c r="I82" s="130" t="s">
        <v>20</v>
      </c>
      <c r="J82" s="130" t="s">
        <v>294</v>
      </c>
      <c r="K82" s="133" t="s">
        <v>282</v>
      </c>
      <c r="L82" s="119" t="s">
        <v>282</v>
      </c>
      <c r="M82" s="182" t="s">
        <v>283</v>
      </c>
      <c r="N82" s="120"/>
      <c r="O82" s="176"/>
      <c r="P82" s="130"/>
      <c r="Q82" s="130"/>
      <c r="R82" s="177"/>
      <c r="S82" s="130"/>
      <c r="T82" s="130" t="s">
        <v>25</v>
      </c>
      <c r="U82" s="130"/>
      <c r="V82" s="130"/>
      <c r="W82" s="130"/>
      <c r="X82" s="178"/>
      <c r="Y82" s="130"/>
      <c r="Z82" s="120"/>
      <c r="AA82" s="130"/>
      <c r="AB82" s="179"/>
    </row>
    <row r="83" spans="1:29" s="115" customFormat="1" ht="217.25" customHeight="1" x14ac:dyDescent="0.25">
      <c r="A83" s="105">
        <f t="shared" si="0"/>
        <v>38</v>
      </c>
      <c r="B83" s="130"/>
      <c r="C83" s="130"/>
      <c r="D83" s="117" t="s">
        <v>278</v>
      </c>
      <c r="E83" s="117" t="s">
        <v>279</v>
      </c>
      <c r="F83" s="181" t="s">
        <v>280</v>
      </c>
      <c r="G83" s="132" t="s">
        <v>308</v>
      </c>
      <c r="H83" s="130"/>
      <c r="I83" s="130" t="s">
        <v>14</v>
      </c>
      <c r="J83" s="130" t="s">
        <v>296</v>
      </c>
      <c r="K83" s="133" t="s">
        <v>282</v>
      </c>
      <c r="L83" s="130" t="s">
        <v>282</v>
      </c>
      <c r="M83" s="182" t="s">
        <v>297</v>
      </c>
      <c r="N83" s="120"/>
      <c r="O83" s="176"/>
      <c r="P83" s="130"/>
      <c r="Q83" s="130"/>
      <c r="R83" s="177"/>
      <c r="S83" s="130"/>
      <c r="T83" s="130" t="s">
        <v>10</v>
      </c>
      <c r="U83" s="130" t="s">
        <v>333</v>
      </c>
      <c r="V83" s="130" t="s">
        <v>334</v>
      </c>
      <c r="W83" s="130"/>
      <c r="X83" s="178"/>
      <c r="Y83" s="130"/>
      <c r="Z83" s="120"/>
      <c r="AA83" s="130"/>
      <c r="AB83" s="179"/>
    </row>
    <row r="84" spans="1:29" s="115" customFormat="1" ht="31" hidden="1" x14ac:dyDescent="0.25">
      <c r="A84" s="105">
        <f t="shared" si="0"/>
        <v>39</v>
      </c>
      <c r="B84" s="130"/>
      <c r="C84" s="130"/>
      <c r="D84" s="117" t="s">
        <v>278</v>
      </c>
      <c r="E84" s="117" t="s">
        <v>279</v>
      </c>
      <c r="F84" s="181" t="s">
        <v>280</v>
      </c>
      <c r="G84" s="132" t="s">
        <v>309</v>
      </c>
      <c r="H84" s="130"/>
      <c r="I84" s="130" t="s">
        <v>20</v>
      </c>
      <c r="J84" s="130" t="s">
        <v>299</v>
      </c>
      <c r="K84" s="133" t="s">
        <v>282</v>
      </c>
      <c r="L84" s="119" t="s">
        <v>282</v>
      </c>
      <c r="M84" s="120" t="s">
        <v>283</v>
      </c>
      <c r="N84" s="120"/>
      <c r="O84" s="176"/>
      <c r="P84" s="184"/>
      <c r="Q84" s="130"/>
      <c r="R84" s="177"/>
      <c r="S84" s="130"/>
      <c r="T84" s="130" t="s">
        <v>16</v>
      </c>
      <c r="U84" s="130"/>
      <c r="V84" s="130"/>
      <c r="W84" s="130"/>
      <c r="X84" s="178"/>
      <c r="Y84" s="130"/>
      <c r="Z84" s="120"/>
      <c r="AA84" s="130"/>
      <c r="AB84" s="179"/>
    </row>
    <row r="85" spans="1:29" s="115" customFormat="1" ht="31" hidden="1" x14ac:dyDescent="0.25">
      <c r="A85" s="105">
        <f t="shared" si="0"/>
        <v>40</v>
      </c>
      <c r="B85" s="130"/>
      <c r="C85" s="130"/>
      <c r="D85" s="117" t="s">
        <v>278</v>
      </c>
      <c r="E85" s="117" t="s">
        <v>279</v>
      </c>
      <c r="F85" s="181" t="s">
        <v>280</v>
      </c>
      <c r="G85" s="132" t="s">
        <v>309</v>
      </c>
      <c r="H85" s="130"/>
      <c r="I85" s="130" t="s">
        <v>20</v>
      </c>
      <c r="J85" s="130" t="s">
        <v>300</v>
      </c>
      <c r="K85" s="133" t="s">
        <v>282</v>
      </c>
      <c r="L85" s="119" t="s">
        <v>282</v>
      </c>
      <c r="M85" s="120" t="s">
        <v>283</v>
      </c>
      <c r="N85" s="120"/>
      <c r="O85" s="176"/>
      <c r="P85" s="130"/>
      <c r="Q85" s="130"/>
      <c r="R85" s="177"/>
      <c r="S85" s="130"/>
      <c r="T85" s="130" t="s">
        <v>16</v>
      </c>
      <c r="U85" s="130"/>
      <c r="V85" s="130"/>
      <c r="W85" s="130"/>
      <c r="X85" s="178"/>
      <c r="Y85" s="130"/>
      <c r="Z85" s="120"/>
      <c r="AA85" s="130"/>
      <c r="AB85" s="179"/>
    </row>
    <row r="86" spans="1:29" s="115" customFormat="1" ht="31" hidden="1" x14ac:dyDescent="0.25">
      <c r="A86" s="105">
        <f t="shared" si="0"/>
        <v>41</v>
      </c>
      <c r="B86" s="130"/>
      <c r="C86" s="130"/>
      <c r="D86" s="117" t="s">
        <v>278</v>
      </c>
      <c r="E86" s="117" t="s">
        <v>279</v>
      </c>
      <c r="F86" s="181" t="s">
        <v>280</v>
      </c>
      <c r="G86" s="132" t="s">
        <v>310</v>
      </c>
      <c r="H86" s="130"/>
      <c r="I86" s="130" t="s">
        <v>20</v>
      </c>
      <c r="J86" s="130" t="s">
        <v>287</v>
      </c>
      <c r="K86" s="133" t="s">
        <v>282</v>
      </c>
      <c r="L86" s="119" t="s">
        <v>282</v>
      </c>
      <c r="M86" s="120" t="s">
        <v>283</v>
      </c>
      <c r="N86" s="120"/>
      <c r="O86" s="176"/>
      <c r="P86" s="130"/>
      <c r="Q86" s="130"/>
      <c r="R86" s="177"/>
      <c r="S86" s="130"/>
      <c r="T86" s="130" t="s">
        <v>25</v>
      </c>
      <c r="U86" s="130"/>
      <c r="V86" s="185"/>
      <c r="W86" s="130"/>
      <c r="X86" s="178"/>
      <c r="Y86" s="130"/>
      <c r="Z86" s="120"/>
      <c r="AA86" s="130"/>
      <c r="AB86" s="179"/>
    </row>
    <row r="87" spans="1:29" s="115" customFormat="1" ht="99" x14ac:dyDescent="0.25">
      <c r="A87" s="105">
        <f t="shared" si="0"/>
        <v>42</v>
      </c>
      <c r="B87" s="130"/>
      <c r="C87" s="130"/>
      <c r="D87" s="117" t="s">
        <v>278</v>
      </c>
      <c r="E87" s="117" t="s">
        <v>279</v>
      </c>
      <c r="F87" s="181" t="s">
        <v>280</v>
      </c>
      <c r="G87" s="132" t="s">
        <v>311</v>
      </c>
      <c r="H87" s="130"/>
      <c r="I87" s="130" t="s">
        <v>14</v>
      </c>
      <c r="J87" s="130" t="s">
        <v>325</v>
      </c>
      <c r="K87" s="133" t="s">
        <v>282</v>
      </c>
      <c r="L87" s="119" t="s">
        <v>289</v>
      </c>
      <c r="M87" s="120" t="s">
        <v>290</v>
      </c>
      <c r="N87" s="120"/>
      <c r="O87" s="176"/>
      <c r="P87" s="130"/>
      <c r="Q87" s="130"/>
      <c r="R87" s="177"/>
      <c r="S87" s="130"/>
      <c r="T87" s="130" t="s">
        <v>16</v>
      </c>
      <c r="U87" s="130"/>
      <c r="V87" s="130"/>
      <c r="W87" s="130"/>
      <c r="X87" s="178"/>
      <c r="Y87" s="130"/>
      <c r="Z87" s="120"/>
      <c r="AA87" s="130"/>
      <c r="AB87" s="179"/>
    </row>
    <row r="88" spans="1:29" s="115" customFormat="1" ht="31" hidden="1" x14ac:dyDescent="0.25">
      <c r="A88" s="105">
        <f t="shared" si="0"/>
        <v>43</v>
      </c>
      <c r="B88" s="130"/>
      <c r="C88" s="130"/>
      <c r="D88" s="117" t="s">
        <v>278</v>
      </c>
      <c r="E88" s="117" t="s">
        <v>279</v>
      </c>
      <c r="F88" s="181" t="s">
        <v>280</v>
      </c>
      <c r="G88" s="132" t="s">
        <v>254</v>
      </c>
      <c r="H88" s="130"/>
      <c r="I88" s="130" t="s">
        <v>20</v>
      </c>
      <c r="J88" s="130" t="s">
        <v>294</v>
      </c>
      <c r="K88" s="133" t="s">
        <v>282</v>
      </c>
      <c r="L88" s="119" t="s">
        <v>282</v>
      </c>
      <c r="M88" s="182" t="s">
        <v>283</v>
      </c>
      <c r="N88" s="120"/>
      <c r="O88" s="176"/>
      <c r="P88" s="130"/>
      <c r="Q88" s="130"/>
      <c r="R88" s="177"/>
      <c r="S88" s="130"/>
      <c r="T88" s="130" t="s">
        <v>25</v>
      </c>
      <c r="U88" s="130"/>
      <c r="V88" s="130"/>
      <c r="W88" s="130"/>
      <c r="X88" s="178"/>
      <c r="Y88" s="130"/>
      <c r="Z88" s="120"/>
      <c r="AA88" s="130"/>
      <c r="AB88" s="179"/>
    </row>
    <row r="89" spans="1:29" s="115" customFormat="1" ht="31" hidden="1" x14ac:dyDescent="0.25">
      <c r="A89" s="105">
        <f t="shared" si="0"/>
        <v>44</v>
      </c>
      <c r="B89" s="130"/>
      <c r="C89" s="130"/>
      <c r="D89" s="117" t="s">
        <v>278</v>
      </c>
      <c r="E89" s="117" t="s">
        <v>279</v>
      </c>
      <c r="F89" s="181" t="s">
        <v>280</v>
      </c>
      <c r="G89" s="132" t="s">
        <v>312</v>
      </c>
      <c r="H89" s="130"/>
      <c r="I89" s="120" t="s">
        <v>20</v>
      </c>
      <c r="J89" s="120" t="s">
        <v>292</v>
      </c>
      <c r="K89" s="133" t="s">
        <v>282</v>
      </c>
      <c r="L89" s="119" t="s">
        <v>282</v>
      </c>
      <c r="M89" s="120" t="s">
        <v>283</v>
      </c>
      <c r="N89" s="120"/>
      <c r="O89" s="176"/>
      <c r="P89" s="130"/>
      <c r="Q89" s="130"/>
      <c r="R89" s="177"/>
      <c r="S89" s="130"/>
      <c r="T89" s="130" t="s">
        <v>25</v>
      </c>
      <c r="U89" s="130"/>
      <c r="V89" s="130"/>
      <c r="W89" s="130"/>
      <c r="X89" s="178"/>
      <c r="Y89" s="130"/>
      <c r="Z89" s="120"/>
      <c r="AA89" s="130"/>
      <c r="AB89" s="179"/>
    </row>
    <row r="90" spans="1:29" s="115" customFormat="1" ht="31" hidden="1" x14ac:dyDescent="0.25">
      <c r="A90" s="105">
        <f t="shared" si="0"/>
        <v>45</v>
      </c>
      <c r="B90" s="130"/>
      <c r="C90" s="130"/>
      <c r="D90" s="117" t="s">
        <v>278</v>
      </c>
      <c r="E90" s="117" t="s">
        <v>279</v>
      </c>
      <c r="F90" s="181" t="s">
        <v>280</v>
      </c>
      <c r="G90" s="132" t="s">
        <v>259</v>
      </c>
      <c r="H90" s="130"/>
      <c r="I90" s="120" t="s">
        <v>20</v>
      </c>
      <c r="J90" s="120" t="s">
        <v>292</v>
      </c>
      <c r="K90" s="133" t="s">
        <v>282</v>
      </c>
      <c r="L90" s="119" t="s">
        <v>282</v>
      </c>
      <c r="M90" s="120" t="s">
        <v>283</v>
      </c>
      <c r="N90" s="120"/>
      <c r="O90" s="176"/>
      <c r="P90" s="130"/>
      <c r="Q90" s="130"/>
      <c r="R90" s="177"/>
      <c r="S90" s="130"/>
      <c r="T90" s="130" t="s">
        <v>25</v>
      </c>
      <c r="U90" s="130"/>
      <c r="V90" s="130"/>
      <c r="W90" s="130"/>
      <c r="X90" s="178"/>
      <c r="Y90" s="130"/>
      <c r="Z90" s="120"/>
      <c r="AA90" s="130"/>
      <c r="AB90" s="179"/>
    </row>
    <row r="91" spans="1:29" s="115" customFormat="1" ht="31" hidden="1" x14ac:dyDescent="0.25">
      <c r="A91" s="105">
        <f t="shared" si="0"/>
        <v>46</v>
      </c>
      <c r="B91" s="130"/>
      <c r="C91" s="130"/>
      <c r="D91" s="117" t="s">
        <v>278</v>
      </c>
      <c r="E91" s="117" t="s">
        <v>279</v>
      </c>
      <c r="F91" s="181" t="s">
        <v>280</v>
      </c>
      <c r="G91" s="132" t="s">
        <v>313</v>
      </c>
      <c r="H91" s="130"/>
      <c r="I91" s="120" t="s">
        <v>20</v>
      </c>
      <c r="J91" s="120" t="s">
        <v>285</v>
      </c>
      <c r="K91" s="133" t="s">
        <v>282</v>
      </c>
      <c r="L91" s="130" t="s">
        <v>282</v>
      </c>
      <c r="M91" s="120" t="s">
        <v>283</v>
      </c>
      <c r="N91" s="120"/>
      <c r="O91" s="176"/>
      <c r="P91" s="130"/>
      <c r="Q91" s="130"/>
      <c r="R91" s="177"/>
      <c r="S91" s="130"/>
      <c r="T91" s="130" t="s">
        <v>25</v>
      </c>
      <c r="U91" s="130"/>
      <c r="V91" s="130"/>
      <c r="W91" s="130"/>
      <c r="X91" s="178"/>
      <c r="Y91" s="130"/>
      <c r="Z91" s="120"/>
      <c r="AA91" s="130"/>
      <c r="AB91" s="179"/>
    </row>
    <row r="92" spans="1:29" s="115" customFormat="1" ht="31" hidden="1" x14ac:dyDescent="0.25">
      <c r="A92" s="105">
        <f t="shared" si="0"/>
        <v>47</v>
      </c>
      <c r="B92" s="130"/>
      <c r="C92" s="130"/>
      <c r="D92" s="117" t="s">
        <v>278</v>
      </c>
      <c r="E92" s="117" t="s">
        <v>279</v>
      </c>
      <c r="F92" s="181" t="s">
        <v>280</v>
      </c>
      <c r="G92" s="132" t="s">
        <v>263</v>
      </c>
      <c r="H92" s="130"/>
      <c r="I92" s="120" t="s">
        <v>20</v>
      </c>
      <c r="J92" s="120" t="s">
        <v>285</v>
      </c>
      <c r="K92" s="133" t="s">
        <v>282</v>
      </c>
      <c r="L92" s="130" t="s">
        <v>282</v>
      </c>
      <c r="M92" s="120" t="s">
        <v>283</v>
      </c>
      <c r="N92" s="120"/>
      <c r="O92" s="176"/>
      <c r="P92" s="130"/>
      <c r="Q92" s="130"/>
      <c r="R92" s="177"/>
      <c r="S92" s="130"/>
      <c r="T92" s="130" t="s">
        <v>25</v>
      </c>
      <c r="U92" s="130"/>
      <c r="V92" s="130"/>
      <c r="W92" s="130"/>
      <c r="X92" s="186"/>
      <c r="Y92" s="130"/>
      <c r="Z92" s="120"/>
      <c r="AA92" s="130"/>
      <c r="AB92" s="187"/>
    </row>
    <row r="93" spans="1:29" s="115" customFormat="1" ht="31" hidden="1" x14ac:dyDescent="0.25">
      <c r="A93" s="105">
        <f t="shared" si="0"/>
        <v>48</v>
      </c>
      <c r="B93" s="120"/>
      <c r="C93" s="120"/>
      <c r="D93" s="117" t="s">
        <v>278</v>
      </c>
      <c r="E93" s="117" t="s">
        <v>279</v>
      </c>
      <c r="F93" s="181" t="s">
        <v>280</v>
      </c>
      <c r="G93" s="132" t="s">
        <v>314</v>
      </c>
      <c r="H93" s="130"/>
      <c r="I93" s="130" t="s">
        <v>20</v>
      </c>
      <c r="J93" s="130" t="s">
        <v>294</v>
      </c>
      <c r="K93" s="133" t="s">
        <v>282</v>
      </c>
      <c r="L93" s="119" t="s">
        <v>282</v>
      </c>
      <c r="M93" s="182" t="s">
        <v>283</v>
      </c>
      <c r="N93" s="120"/>
      <c r="O93" s="176"/>
      <c r="P93" s="130"/>
      <c r="Q93" s="130"/>
      <c r="R93" s="177"/>
      <c r="S93" s="130"/>
      <c r="T93" s="130" t="s">
        <v>25</v>
      </c>
      <c r="U93" s="120"/>
      <c r="V93" s="120"/>
      <c r="W93" s="130"/>
      <c r="X93" s="178"/>
      <c r="Y93" s="130"/>
      <c r="Z93" s="120"/>
      <c r="AA93" s="130"/>
      <c r="AB93" s="179"/>
    </row>
    <row r="94" spans="1:29" s="115" customFormat="1" ht="12.75" customHeight="1" x14ac:dyDescent="0.25">
      <c r="A94" s="125"/>
      <c r="B94" s="106"/>
      <c r="C94" s="106"/>
      <c r="D94" s="106"/>
      <c r="E94" s="106"/>
      <c r="F94" s="106"/>
      <c r="G94" s="106"/>
      <c r="H94" s="106"/>
      <c r="I94" s="106"/>
      <c r="J94" s="106"/>
      <c r="K94" s="106"/>
      <c r="L94" s="106"/>
      <c r="M94" s="126"/>
      <c r="N94" s="21"/>
      <c r="O94" s="30"/>
      <c r="P94" s="20"/>
      <c r="Q94" s="20"/>
      <c r="R94" s="84"/>
      <c r="S94" s="20"/>
      <c r="T94" s="106"/>
      <c r="U94" s="106"/>
      <c r="V94" s="106"/>
      <c r="W94" s="106"/>
      <c r="X94" s="113"/>
      <c r="Y94" s="106"/>
      <c r="Z94" s="110"/>
      <c r="AA94" s="106"/>
      <c r="AB94" s="127"/>
    </row>
    <row r="95" spans="1:29" ht="12.75" customHeight="1" x14ac:dyDescent="0.25">
      <c r="A95" s="31"/>
      <c r="B95" s="20"/>
      <c r="C95" s="20"/>
      <c r="D95" s="20"/>
      <c r="E95" s="20"/>
      <c r="F95" s="20"/>
      <c r="G95" s="20"/>
      <c r="H95" s="20"/>
      <c r="I95" s="20"/>
      <c r="J95" s="20"/>
      <c r="K95" s="20"/>
      <c r="L95" s="20"/>
      <c r="M95" s="27"/>
      <c r="N95" s="21"/>
      <c r="O95" s="30"/>
      <c r="P95" s="20"/>
      <c r="Q95" s="20"/>
      <c r="R95" s="84"/>
      <c r="S95" s="20"/>
      <c r="T95" s="20"/>
      <c r="U95" s="20"/>
      <c r="V95" s="20"/>
      <c r="W95" s="20"/>
      <c r="X95" s="25"/>
      <c r="Y95" s="20"/>
      <c r="Z95" s="21"/>
      <c r="AA95" s="20"/>
      <c r="AB95" s="48"/>
      <c r="AC95" s="103"/>
    </row>
    <row r="96" spans="1:29" ht="12.75" customHeight="1" x14ac:dyDescent="0.25">
      <c r="A96" s="32"/>
      <c r="B96" s="33"/>
      <c r="C96" s="33"/>
      <c r="D96" s="34"/>
      <c r="E96" s="35"/>
      <c r="F96" s="36"/>
      <c r="G96" s="34"/>
      <c r="H96" s="39"/>
      <c r="I96" s="39"/>
      <c r="J96" s="34"/>
      <c r="K96" s="40"/>
      <c r="L96" s="40"/>
      <c r="M96" s="40"/>
      <c r="N96" s="37"/>
      <c r="O96" s="38"/>
      <c r="P96" s="45"/>
      <c r="Q96" s="34"/>
      <c r="R96" s="85"/>
      <c r="S96" s="34"/>
      <c r="T96" s="34"/>
      <c r="U96" s="41"/>
      <c r="V96" s="41"/>
      <c r="W96" s="34"/>
      <c r="X96" s="42"/>
      <c r="Y96" s="34"/>
      <c r="Z96" s="43"/>
      <c r="AA96" s="34"/>
      <c r="AB96" s="50"/>
      <c r="AC96" s="103"/>
    </row>
    <row r="97" spans="1:29" ht="12" customHeight="1" x14ac:dyDescent="0.25">
      <c r="A97" s="20"/>
      <c r="B97" s="20"/>
      <c r="C97" s="20"/>
      <c r="D97" s="20"/>
      <c r="E97" s="20"/>
      <c r="F97" s="20"/>
      <c r="G97" s="20"/>
      <c r="H97" s="20"/>
      <c r="I97" s="20"/>
      <c r="J97" s="20"/>
      <c r="K97" s="20"/>
      <c r="L97" s="20"/>
      <c r="M97" s="24"/>
      <c r="N97" s="21"/>
      <c r="O97" s="22"/>
      <c r="P97" s="20"/>
      <c r="Q97" s="20"/>
      <c r="R97" s="84"/>
      <c r="S97" s="20"/>
      <c r="T97" s="20"/>
      <c r="U97" s="20"/>
      <c r="V97" s="20"/>
      <c r="W97" s="20"/>
      <c r="X97" s="25"/>
      <c r="Y97" s="20"/>
      <c r="Z97" s="26"/>
      <c r="AA97" s="20"/>
      <c r="AB97" s="51"/>
      <c r="AC97" s="103"/>
    </row>
    <row r="98" spans="1:29" ht="12" customHeight="1" x14ac:dyDescent="0.25">
      <c r="A98" s="20"/>
      <c r="B98" s="20"/>
      <c r="C98" s="20"/>
      <c r="D98" s="20"/>
      <c r="E98" s="20"/>
      <c r="F98" s="20"/>
      <c r="G98" s="20"/>
      <c r="H98" s="20"/>
      <c r="I98" s="20"/>
      <c r="J98" s="20"/>
      <c r="K98" s="20"/>
      <c r="L98" s="20"/>
      <c r="M98" s="27"/>
      <c r="N98" s="20"/>
      <c r="O98" s="22"/>
      <c r="P98" s="20"/>
      <c r="Q98" s="20"/>
      <c r="R98" s="84"/>
      <c r="S98" s="20"/>
      <c r="T98" s="20"/>
      <c r="U98" s="20"/>
      <c r="V98" s="20"/>
      <c r="W98" s="20"/>
      <c r="X98" s="25"/>
      <c r="Y98" s="20"/>
      <c r="Z98" s="26"/>
      <c r="AA98" s="20"/>
      <c r="AB98" s="51"/>
      <c r="AC98" s="103"/>
    </row>
    <row r="99" spans="1:29" ht="12.5" x14ac:dyDescent="0.25">
      <c r="A99" s="21"/>
      <c r="B99" s="21"/>
      <c r="C99" s="21"/>
      <c r="D99" s="21"/>
      <c r="E99" s="21"/>
      <c r="F99" s="21"/>
      <c r="G99" s="21"/>
      <c r="H99" s="20"/>
      <c r="I99" s="20"/>
      <c r="J99" s="20"/>
      <c r="K99" s="20"/>
      <c r="L99" s="20"/>
      <c r="M99" s="27"/>
      <c r="N99" s="21"/>
      <c r="O99" s="22"/>
      <c r="P99" s="21"/>
      <c r="Q99" s="21"/>
      <c r="R99" s="86"/>
      <c r="S99" s="21"/>
      <c r="T99" s="21"/>
      <c r="U99" s="21"/>
      <c r="V99" s="21"/>
      <c r="W99" s="21"/>
      <c r="X99" s="25"/>
      <c r="Y99" s="21"/>
      <c r="Z99" s="26"/>
      <c r="AA99" s="21"/>
      <c r="AB99" s="49"/>
      <c r="AC99" s="103"/>
    </row>
    <row r="100" spans="1:29" x14ac:dyDescent="0.25">
      <c r="A100" s="20"/>
      <c r="B100" s="20"/>
      <c r="C100" s="20"/>
      <c r="D100" s="20"/>
      <c r="E100" s="20"/>
      <c r="F100" s="20"/>
      <c r="G100" s="20"/>
      <c r="H100" s="20"/>
      <c r="I100" s="20"/>
      <c r="J100" s="20"/>
      <c r="K100" s="20"/>
      <c r="L100" s="20"/>
      <c r="M100" s="27"/>
      <c r="N100" s="20"/>
      <c r="O100" s="22"/>
      <c r="P100" s="20"/>
      <c r="Q100" s="20"/>
      <c r="R100" s="84"/>
      <c r="S100" s="20"/>
      <c r="T100" s="20"/>
      <c r="U100" s="20"/>
      <c r="V100" s="20"/>
      <c r="W100" s="20"/>
      <c r="X100" s="25"/>
      <c r="Y100" s="20"/>
      <c r="Z100" s="26"/>
      <c r="AA100" s="20"/>
      <c r="AB100" s="51"/>
    </row>
    <row r="101" spans="1:29" x14ac:dyDescent="0.25">
      <c r="A101" s="20"/>
      <c r="B101" s="20"/>
      <c r="C101" s="20"/>
      <c r="D101" s="20"/>
      <c r="E101" s="20"/>
      <c r="F101" s="20"/>
      <c r="G101" s="20"/>
      <c r="H101" s="20"/>
      <c r="I101" s="20"/>
      <c r="J101" s="20"/>
      <c r="K101" s="20"/>
      <c r="L101" s="20"/>
      <c r="M101" s="27"/>
      <c r="N101" s="20"/>
      <c r="O101" s="22"/>
      <c r="P101" s="20"/>
      <c r="Q101" s="20"/>
      <c r="R101" s="84"/>
      <c r="S101" s="20"/>
      <c r="T101" s="20"/>
      <c r="U101" s="20"/>
      <c r="V101" s="20"/>
      <c r="W101" s="20"/>
      <c r="X101" s="25"/>
      <c r="Y101" s="20"/>
      <c r="Z101" s="26"/>
      <c r="AA101" s="20"/>
      <c r="AB101" s="51"/>
    </row>
    <row r="102" spans="1:29"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8"/>
      <c r="Y102" s="23"/>
      <c r="Z102" s="29"/>
      <c r="AA102" s="23"/>
      <c r="AB102" s="23"/>
    </row>
    <row r="103" spans="1:29"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8"/>
      <c r="Y103" s="23"/>
      <c r="Z103" s="29"/>
      <c r="AA103" s="23"/>
      <c r="AB103" s="23"/>
    </row>
    <row r="104" spans="1:29"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8"/>
      <c r="Y104" s="23"/>
      <c r="Z104" s="29"/>
      <c r="AA104" s="23"/>
      <c r="AB104" s="23"/>
    </row>
    <row r="105" spans="1:29"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8"/>
      <c r="Y105" s="23"/>
      <c r="Z105" s="29"/>
      <c r="AA105" s="23"/>
      <c r="AB105" s="23"/>
    </row>
    <row r="106" spans="1:29"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8"/>
      <c r="Y106" s="23"/>
      <c r="Z106" s="29"/>
      <c r="AA106" s="23"/>
      <c r="AB106" s="23"/>
    </row>
    <row r="107" spans="1:29"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8"/>
      <c r="Y107" s="23"/>
      <c r="Z107" s="29"/>
      <c r="AA107" s="23"/>
      <c r="AB107" s="23"/>
    </row>
    <row r="108" spans="1:29"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8"/>
      <c r="Y108" s="23"/>
      <c r="Z108" s="29"/>
      <c r="AA108" s="23"/>
      <c r="AB108" s="23"/>
    </row>
    <row r="109" spans="1:29"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8"/>
      <c r="Y109" s="23"/>
      <c r="Z109" s="29"/>
      <c r="AA109" s="23"/>
      <c r="AB109" s="23"/>
    </row>
    <row r="110" spans="1:29"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8"/>
      <c r="Y110" s="23"/>
      <c r="Z110" s="29"/>
      <c r="AA110" s="23"/>
      <c r="AB110" s="23"/>
    </row>
    <row r="111" spans="1:29"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8"/>
      <c r="Y111" s="23"/>
      <c r="Z111" s="29"/>
      <c r="AA111" s="23"/>
      <c r="AB111" s="23"/>
    </row>
    <row r="112" spans="1:29"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8"/>
      <c r="Y112" s="23"/>
      <c r="Z112" s="29"/>
      <c r="AA112" s="23"/>
      <c r="AB112" s="23"/>
    </row>
    <row r="113" spans="1:28"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8"/>
      <c r="Y113" s="23"/>
      <c r="Z113" s="29"/>
      <c r="AA113" s="23"/>
      <c r="AB113" s="23"/>
    </row>
    <row r="114" spans="1:28"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8"/>
      <c r="Y114" s="23"/>
      <c r="Z114" s="29"/>
      <c r="AA114" s="23"/>
      <c r="AB114" s="23"/>
    </row>
    <row r="115" spans="1:28"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8"/>
      <c r="Y115" s="23"/>
      <c r="Z115" s="29"/>
      <c r="AA115" s="23"/>
      <c r="AB115" s="23"/>
    </row>
    <row r="116" spans="1:28"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8"/>
      <c r="Y116" s="23"/>
      <c r="Z116" s="29"/>
      <c r="AA116" s="23"/>
      <c r="AB116" s="23"/>
    </row>
    <row r="117" spans="1:28"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8"/>
      <c r="Y117" s="23"/>
      <c r="Z117" s="29"/>
      <c r="AA117" s="23"/>
      <c r="AB117" s="23"/>
    </row>
    <row r="118" spans="1:28"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8"/>
      <c r="Y118" s="23"/>
      <c r="Z118" s="29"/>
      <c r="AA118" s="23"/>
      <c r="AB118" s="23"/>
    </row>
    <row r="119" spans="1:28"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8"/>
      <c r="Y119" s="23"/>
      <c r="Z119" s="29"/>
      <c r="AA119" s="23"/>
      <c r="AB119" s="23"/>
    </row>
    <row r="120" spans="1:28"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8"/>
      <c r="Y120" s="23"/>
      <c r="Z120" s="29"/>
      <c r="AA120" s="23"/>
      <c r="AB120" s="23"/>
    </row>
    <row r="121" spans="1:28"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9"/>
      <c r="AA121" s="23"/>
      <c r="AB121" s="23"/>
    </row>
    <row r="122" spans="1:28" x14ac:dyDescent="0.25">
      <c r="Z122" s="18"/>
    </row>
    <row r="123" spans="1:28" x14ac:dyDescent="0.25">
      <c r="Z123" s="18"/>
    </row>
    <row r="124" spans="1:28" x14ac:dyDescent="0.25">
      <c r="Z124" s="18"/>
    </row>
    <row r="125" spans="1:28" x14ac:dyDescent="0.25">
      <c r="Z125" s="18"/>
    </row>
    <row r="126" spans="1:28" x14ac:dyDescent="0.25">
      <c r="Z126" s="18"/>
    </row>
    <row r="127" spans="1:28" x14ac:dyDescent="0.25">
      <c r="Z127" s="18"/>
    </row>
    <row r="128" spans="1:28" x14ac:dyDescent="0.25">
      <c r="Z128" s="18"/>
    </row>
    <row r="129" spans="26:26" x14ac:dyDescent="0.25">
      <c r="Z129" s="18"/>
    </row>
    <row r="130" spans="26:26" x14ac:dyDescent="0.25">
      <c r="Z130" s="18"/>
    </row>
    <row r="131" spans="26:26" x14ac:dyDescent="0.25">
      <c r="Z131" s="18"/>
    </row>
    <row r="132" spans="26:26" x14ac:dyDescent="0.25">
      <c r="Z132" s="18"/>
    </row>
    <row r="133" spans="26:26" x14ac:dyDescent="0.25">
      <c r="Z133" s="18"/>
    </row>
    <row r="134" spans="26:26" x14ac:dyDescent="0.25">
      <c r="Z134" s="18"/>
    </row>
    <row r="135" spans="26:26" x14ac:dyDescent="0.25">
      <c r="Z135" s="18"/>
    </row>
    <row r="136" spans="26:26" x14ac:dyDescent="0.25">
      <c r="Z136" s="18"/>
    </row>
    <row r="137" spans="26:26" x14ac:dyDescent="0.25">
      <c r="Z137" s="18"/>
    </row>
    <row r="138" spans="26:26" x14ac:dyDescent="0.25">
      <c r="Z138" s="18"/>
    </row>
    <row r="139" spans="26:26" x14ac:dyDescent="0.25">
      <c r="Z139" s="18"/>
    </row>
    <row r="140" spans="26:26" x14ac:dyDescent="0.25">
      <c r="Z140" s="18"/>
    </row>
    <row r="141" spans="26:26" x14ac:dyDescent="0.25">
      <c r="Z141" s="18"/>
    </row>
    <row r="142" spans="26:26" x14ac:dyDescent="0.25">
      <c r="Z142" s="18"/>
    </row>
    <row r="143" spans="26:26" x14ac:dyDescent="0.25">
      <c r="Z143" s="18"/>
    </row>
    <row r="144" spans="26:26" x14ac:dyDescent="0.25">
      <c r="Z144" s="18"/>
    </row>
    <row r="145" spans="26:26" x14ac:dyDescent="0.25">
      <c r="Z145" s="18"/>
    </row>
    <row r="146" spans="26:26" x14ac:dyDescent="0.25">
      <c r="Z146" s="18"/>
    </row>
    <row r="147" spans="26:26" x14ac:dyDescent="0.25">
      <c r="Z147" s="18"/>
    </row>
    <row r="148" spans="26:26" x14ac:dyDescent="0.25">
      <c r="Z148" s="18"/>
    </row>
    <row r="149" spans="26:26" x14ac:dyDescent="0.25">
      <c r="Z149" s="18"/>
    </row>
    <row r="150" spans="26:26" x14ac:dyDescent="0.25">
      <c r="Z150" s="19"/>
    </row>
    <row r="151" spans="26:26" x14ac:dyDescent="0.25">
      <c r="Z151" s="19"/>
    </row>
    <row r="152" spans="26:26" x14ac:dyDescent="0.25">
      <c r="Z152" s="19"/>
    </row>
    <row r="153" spans="26:26" x14ac:dyDescent="0.25">
      <c r="Z153" s="19"/>
    </row>
    <row r="154" spans="26:26" x14ac:dyDescent="0.25">
      <c r="Z154" s="19"/>
    </row>
    <row r="155" spans="26:26" x14ac:dyDescent="0.25">
      <c r="Z155" s="19"/>
    </row>
    <row r="156" spans="26:26" x14ac:dyDescent="0.25">
      <c r="Z156" s="19"/>
    </row>
    <row r="157" spans="26:26" x14ac:dyDescent="0.25">
      <c r="Z157" s="19"/>
    </row>
    <row r="158" spans="26:26" x14ac:dyDescent="0.25">
      <c r="Z158" s="19"/>
    </row>
    <row r="159" spans="26:26" x14ac:dyDescent="0.25">
      <c r="Z159" s="19"/>
    </row>
    <row r="160" spans="26:26" x14ac:dyDescent="0.25">
      <c r="Z160" s="19"/>
    </row>
    <row r="161" spans="26:26" x14ac:dyDescent="0.25">
      <c r="Z161" s="19"/>
    </row>
    <row r="162" spans="26:26" x14ac:dyDescent="0.25">
      <c r="Z162" s="19"/>
    </row>
    <row r="163" spans="26:26" x14ac:dyDescent="0.25">
      <c r="Z163" s="19"/>
    </row>
    <row r="164" spans="26:26" x14ac:dyDescent="0.25">
      <c r="Z164" s="19"/>
    </row>
    <row r="165" spans="26:26" x14ac:dyDescent="0.25">
      <c r="Z165" s="19"/>
    </row>
    <row r="166" spans="26:26" x14ac:dyDescent="0.25">
      <c r="Z166" s="19"/>
    </row>
    <row r="167" spans="26:26" x14ac:dyDescent="0.25">
      <c r="Z167" s="19"/>
    </row>
    <row r="168" spans="26:26" x14ac:dyDescent="0.25">
      <c r="Z168" s="19"/>
    </row>
    <row r="169" spans="26:26" x14ac:dyDescent="0.25">
      <c r="Z169" s="19"/>
    </row>
    <row r="170" spans="26:26" x14ac:dyDescent="0.25">
      <c r="Z170" s="19"/>
    </row>
    <row r="171" spans="26:26" x14ac:dyDescent="0.25">
      <c r="Z171" s="19"/>
    </row>
    <row r="172" spans="26:26" x14ac:dyDescent="0.25">
      <c r="Z172" s="19"/>
    </row>
    <row r="173" spans="26:26" x14ac:dyDescent="0.25">
      <c r="Z173" s="19"/>
    </row>
    <row r="174" spans="26:26" x14ac:dyDescent="0.25">
      <c r="Z174" s="19"/>
    </row>
    <row r="175" spans="26:26" x14ac:dyDescent="0.25">
      <c r="Z175" s="19"/>
    </row>
    <row r="176" spans="26:26" x14ac:dyDescent="0.25">
      <c r="Z176" s="19"/>
    </row>
    <row r="177" spans="26:26" x14ac:dyDescent="0.25">
      <c r="Z177" s="19"/>
    </row>
    <row r="178" spans="26:26" x14ac:dyDescent="0.25">
      <c r="Z178" s="19"/>
    </row>
    <row r="179" spans="26:26" x14ac:dyDescent="0.25">
      <c r="Z179" s="19"/>
    </row>
    <row r="180" spans="26:26" x14ac:dyDescent="0.25">
      <c r="Z180" s="19"/>
    </row>
    <row r="181" spans="26:26" x14ac:dyDescent="0.25">
      <c r="Z181" s="19"/>
    </row>
    <row r="182" spans="26:26" x14ac:dyDescent="0.25">
      <c r="Z182" s="19"/>
    </row>
    <row r="183" spans="26:26" x14ac:dyDescent="0.25">
      <c r="Z183" s="19"/>
    </row>
    <row r="184" spans="26:26" x14ac:dyDescent="0.25">
      <c r="Z184" s="19"/>
    </row>
    <row r="185" spans="26:26" x14ac:dyDescent="0.25">
      <c r="Z185" s="19"/>
    </row>
    <row r="186" spans="26:26" x14ac:dyDescent="0.25">
      <c r="Z186" s="19"/>
    </row>
    <row r="187" spans="26:26" x14ac:dyDescent="0.25">
      <c r="Z187" s="19"/>
    </row>
    <row r="188" spans="26:26" x14ac:dyDescent="0.25">
      <c r="Z188" s="19"/>
    </row>
    <row r="189" spans="26:26" x14ac:dyDescent="0.25">
      <c r="Z189" s="19"/>
    </row>
    <row r="190" spans="26:26" x14ac:dyDescent="0.25">
      <c r="Z190" s="19"/>
    </row>
    <row r="191" spans="26:26" x14ac:dyDescent="0.25">
      <c r="Z191" s="19"/>
    </row>
    <row r="192" spans="26:26" x14ac:dyDescent="0.25">
      <c r="Z192" s="19"/>
    </row>
    <row r="193" spans="26:26" x14ac:dyDescent="0.25">
      <c r="Z193" s="19"/>
    </row>
    <row r="194" spans="26:26" x14ac:dyDescent="0.25">
      <c r="Z194" s="19"/>
    </row>
    <row r="195" spans="26:26" x14ac:dyDescent="0.25">
      <c r="Z195" s="19"/>
    </row>
    <row r="196" spans="26:26" x14ac:dyDescent="0.25">
      <c r="Z196" s="19"/>
    </row>
    <row r="197" spans="26:26" x14ac:dyDescent="0.25">
      <c r="Z197" s="19"/>
    </row>
    <row r="198" spans="26:26" x14ac:dyDescent="0.25">
      <c r="Z198" s="19"/>
    </row>
    <row r="199" spans="26:26" x14ac:dyDescent="0.25">
      <c r="Z199" s="19"/>
    </row>
    <row r="200" spans="26:26" x14ac:dyDescent="0.25">
      <c r="Z200" s="19"/>
    </row>
    <row r="201" spans="26:26" x14ac:dyDescent="0.25">
      <c r="Z201" s="19"/>
    </row>
    <row r="202" spans="26:26" x14ac:dyDescent="0.25">
      <c r="Z202" s="19"/>
    </row>
    <row r="203" spans="26:26" x14ac:dyDescent="0.25">
      <c r="Z203" s="19"/>
    </row>
    <row r="204" spans="26:26" x14ac:dyDescent="0.25">
      <c r="Z204" s="19"/>
    </row>
    <row r="205" spans="26:26" x14ac:dyDescent="0.25">
      <c r="Z205" s="19"/>
    </row>
    <row r="206" spans="26:26" x14ac:dyDescent="0.25">
      <c r="Z206" s="19"/>
    </row>
    <row r="207" spans="26:26" x14ac:dyDescent="0.25">
      <c r="Z207" s="19"/>
    </row>
    <row r="208" spans="26:26" x14ac:dyDescent="0.25">
      <c r="Z208" s="19"/>
    </row>
    <row r="209" spans="26:26" x14ac:dyDescent="0.25">
      <c r="Z209" s="19"/>
    </row>
    <row r="210" spans="26:26" x14ac:dyDescent="0.25">
      <c r="Z210" s="19"/>
    </row>
    <row r="211" spans="26:26" x14ac:dyDescent="0.25">
      <c r="Z211" s="19"/>
    </row>
    <row r="212" spans="26:26" x14ac:dyDescent="0.25">
      <c r="Z212" s="19"/>
    </row>
    <row r="213" spans="26:26" x14ac:dyDescent="0.25">
      <c r="Z213" s="19"/>
    </row>
    <row r="214" spans="26:26" x14ac:dyDescent="0.25">
      <c r="Z214" s="19"/>
    </row>
    <row r="215" spans="26:26" x14ac:dyDescent="0.25">
      <c r="Z215" s="19"/>
    </row>
    <row r="216" spans="26:26" x14ac:dyDescent="0.25">
      <c r="Z216" s="19"/>
    </row>
    <row r="217" spans="26:26" x14ac:dyDescent="0.25">
      <c r="Z217" s="19"/>
    </row>
    <row r="218" spans="26:26" x14ac:dyDescent="0.25">
      <c r="Z218" s="19"/>
    </row>
    <row r="219" spans="26:26" x14ac:dyDescent="0.25">
      <c r="Z219" s="19"/>
    </row>
    <row r="220" spans="26:26" x14ac:dyDescent="0.25">
      <c r="Z220" s="19"/>
    </row>
    <row r="221" spans="26:26" x14ac:dyDescent="0.25">
      <c r="Z221" s="19"/>
    </row>
    <row r="222" spans="26:26" x14ac:dyDescent="0.25">
      <c r="Z222" s="19"/>
    </row>
    <row r="223" spans="26:26" x14ac:dyDescent="0.25">
      <c r="Z223" s="19"/>
    </row>
    <row r="224" spans="26:26" x14ac:dyDescent="0.25">
      <c r="Z224" s="19"/>
    </row>
    <row r="225" spans="26:26" x14ac:dyDescent="0.25">
      <c r="Z225" s="19"/>
    </row>
    <row r="226" spans="26:26" x14ac:dyDescent="0.25">
      <c r="Z226" s="19"/>
    </row>
    <row r="227" spans="26:26" x14ac:dyDescent="0.25">
      <c r="Z227" s="19"/>
    </row>
    <row r="228" spans="26:26" x14ac:dyDescent="0.25">
      <c r="Z228" s="19"/>
    </row>
    <row r="229" spans="26:26" x14ac:dyDescent="0.25">
      <c r="Z229" s="19"/>
    </row>
    <row r="230" spans="26:26" x14ac:dyDescent="0.25">
      <c r="Z230" s="19"/>
    </row>
    <row r="231" spans="26:26" x14ac:dyDescent="0.25">
      <c r="Z231" s="19"/>
    </row>
    <row r="232" spans="26:26" x14ac:dyDescent="0.25">
      <c r="Z232" s="19"/>
    </row>
    <row r="233" spans="26:26" x14ac:dyDescent="0.25">
      <c r="Z233" s="19"/>
    </row>
    <row r="234" spans="26:26" x14ac:dyDescent="0.25">
      <c r="Z234" s="19"/>
    </row>
    <row r="235" spans="26:26" x14ac:dyDescent="0.25">
      <c r="Z235" s="19"/>
    </row>
    <row r="236" spans="26:26" x14ac:dyDescent="0.25">
      <c r="Z236" s="19"/>
    </row>
    <row r="237" spans="26:26" x14ac:dyDescent="0.25">
      <c r="Z237" s="19"/>
    </row>
    <row r="238" spans="26:26" x14ac:dyDescent="0.25">
      <c r="Z238" s="19"/>
    </row>
    <row r="239" spans="26:26" x14ac:dyDescent="0.25">
      <c r="Z239" s="19"/>
    </row>
    <row r="240" spans="26:26" x14ac:dyDescent="0.25">
      <c r="Z240" s="19"/>
    </row>
    <row r="241" spans="26:26" x14ac:dyDescent="0.25">
      <c r="Z241" s="19"/>
    </row>
    <row r="242" spans="26:26" x14ac:dyDescent="0.25">
      <c r="Z242" s="19"/>
    </row>
    <row r="243" spans="26:26" x14ac:dyDescent="0.25">
      <c r="Z243" s="19"/>
    </row>
    <row r="244" spans="26:26" x14ac:dyDescent="0.25">
      <c r="Z244" s="19"/>
    </row>
    <row r="245" spans="26:26" x14ac:dyDescent="0.25">
      <c r="Z245" s="19"/>
    </row>
    <row r="246" spans="26:26" x14ac:dyDescent="0.25">
      <c r="Z246" s="19"/>
    </row>
    <row r="247" spans="26:26" x14ac:dyDescent="0.25">
      <c r="Z247" s="19"/>
    </row>
    <row r="248" spans="26:26" x14ac:dyDescent="0.25">
      <c r="Z248" s="19"/>
    </row>
    <row r="249" spans="26:26" x14ac:dyDescent="0.25">
      <c r="Z249" s="19"/>
    </row>
    <row r="250" spans="26:26" x14ac:dyDescent="0.25">
      <c r="Z250" s="19"/>
    </row>
    <row r="251" spans="26:26" x14ac:dyDescent="0.25">
      <c r="Z251" s="19"/>
    </row>
    <row r="252" spans="26:26" x14ac:dyDescent="0.25">
      <c r="Z252" s="19"/>
    </row>
    <row r="253" spans="26:26" x14ac:dyDescent="0.25">
      <c r="Z253" s="19"/>
    </row>
    <row r="254" spans="26:26" x14ac:dyDescent="0.25">
      <c r="Z254" s="19"/>
    </row>
    <row r="255" spans="26:26" x14ac:dyDescent="0.25">
      <c r="Z255" s="19"/>
    </row>
    <row r="256" spans="26:26" x14ac:dyDescent="0.25">
      <c r="Z256" s="19"/>
    </row>
    <row r="257" spans="26:26" x14ac:dyDescent="0.25">
      <c r="Z257" s="19"/>
    </row>
    <row r="258" spans="26:26" x14ac:dyDescent="0.25">
      <c r="Z258" s="19"/>
    </row>
    <row r="259" spans="26:26" x14ac:dyDescent="0.25">
      <c r="Z259" s="19"/>
    </row>
    <row r="260" spans="26:26" x14ac:dyDescent="0.25">
      <c r="Z260" s="19"/>
    </row>
    <row r="261" spans="26:26" x14ac:dyDescent="0.25">
      <c r="Z261" s="19"/>
    </row>
    <row r="262" spans="26:26" x14ac:dyDescent="0.25">
      <c r="Z262" s="19"/>
    </row>
    <row r="263" spans="26:26" x14ac:dyDescent="0.25">
      <c r="Z263" s="19"/>
    </row>
    <row r="264" spans="26:26" x14ac:dyDescent="0.25">
      <c r="Z264" s="19"/>
    </row>
    <row r="265" spans="26:26" x14ac:dyDescent="0.25">
      <c r="Z265" s="19"/>
    </row>
    <row r="266" spans="26:26" x14ac:dyDescent="0.25">
      <c r="Z266" s="19"/>
    </row>
    <row r="267" spans="26:26" x14ac:dyDescent="0.25">
      <c r="Z267" s="19"/>
    </row>
    <row r="268" spans="26:26" x14ac:dyDescent="0.25">
      <c r="Z268" s="19"/>
    </row>
    <row r="269" spans="26:26" x14ac:dyDescent="0.25">
      <c r="Z269" s="19"/>
    </row>
    <row r="270" spans="26:26" x14ac:dyDescent="0.25">
      <c r="Z270" s="19"/>
    </row>
    <row r="271" spans="26:26" x14ac:dyDescent="0.25">
      <c r="Z271" s="19"/>
    </row>
    <row r="272" spans="26:26" x14ac:dyDescent="0.25">
      <c r="Z272" s="19"/>
    </row>
    <row r="273" spans="26:26" x14ac:dyDescent="0.25">
      <c r="Z273" s="19"/>
    </row>
    <row r="274" spans="26:26" x14ac:dyDescent="0.25">
      <c r="Z274" s="19"/>
    </row>
    <row r="275" spans="26:26" x14ac:dyDescent="0.25">
      <c r="Z275" s="19"/>
    </row>
    <row r="276" spans="26:26" x14ac:dyDescent="0.25">
      <c r="Z276" s="19"/>
    </row>
    <row r="277" spans="26:26" x14ac:dyDescent="0.25">
      <c r="Z277" s="19"/>
    </row>
    <row r="278" spans="26:26" x14ac:dyDescent="0.25">
      <c r="Z278" s="19"/>
    </row>
    <row r="279" spans="26:26" x14ac:dyDescent="0.25">
      <c r="Z279" s="19"/>
    </row>
    <row r="280" spans="26:26" x14ac:dyDescent="0.25">
      <c r="Z280" s="19"/>
    </row>
    <row r="281" spans="26:26" x14ac:dyDescent="0.25">
      <c r="Z281" s="19"/>
    </row>
    <row r="282" spans="26:26" x14ac:dyDescent="0.25">
      <c r="Z282" s="19"/>
    </row>
    <row r="283" spans="26:26" x14ac:dyDescent="0.25">
      <c r="Z283" s="19"/>
    </row>
    <row r="284" spans="26:26" x14ac:dyDescent="0.25">
      <c r="Z284" s="19"/>
    </row>
    <row r="285" spans="26:26" x14ac:dyDescent="0.25">
      <c r="Z285" s="19"/>
    </row>
    <row r="286" spans="26:26" x14ac:dyDescent="0.25">
      <c r="Z286" s="19"/>
    </row>
    <row r="287" spans="26:26" x14ac:dyDescent="0.25">
      <c r="Z287" s="19"/>
    </row>
    <row r="288" spans="26:26" x14ac:dyDescent="0.25">
      <c r="Z288" s="19"/>
    </row>
    <row r="289" spans="26:26" x14ac:dyDescent="0.25">
      <c r="Z289" s="19"/>
    </row>
    <row r="290" spans="26:26" x14ac:dyDescent="0.25">
      <c r="Z290" s="19"/>
    </row>
    <row r="291" spans="26:26" x14ac:dyDescent="0.25">
      <c r="Z291" s="19"/>
    </row>
    <row r="292" spans="26:26" x14ac:dyDescent="0.25">
      <c r="Z292" s="19"/>
    </row>
    <row r="293" spans="26:26" x14ac:dyDescent="0.25">
      <c r="Z293" s="19"/>
    </row>
    <row r="294" spans="26:26" x14ac:dyDescent="0.25">
      <c r="Z294" s="19"/>
    </row>
    <row r="295" spans="26:26" x14ac:dyDescent="0.25">
      <c r="Z295" s="19"/>
    </row>
    <row r="296" spans="26:26" x14ac:dyDescent="0.25">
      <c r="Z296" s="19"/>
    </row>
    <row r="297" spans="26:26" x14ac:dyDescent="0.25">
      <c r="Z297" s="19"/>
    </row>
    <row r="298" spans="26:26" x14ac:dyDescent="0.25">
      <c r="Z298" s="19"/>
    </row>
    <row r="299" spans="26:26" x14ac:dyDescent="0.25">
      <c r="Z299" s="19"/>
    </row>
    <row r="300" spans="26:26" x14ac:dyDescent="0.25">
      <c r="Z300" s="19"/>
    </row>
    <row r="301" spans="26:26" x14ac:dyDescent="0.25">
      <c r="Z301" s="19"/>
    </row>
    <row r="302" spans="26:26" x14ac:dyDescent="0.25">
      <c r="Z302" s="19"/>
    </row>
    <row r="303" spans="26:26" x14ac:dyDescent="0.25">
      <c r="Z303" s="19"/>
    </row>
    <row r="304" spans="26:26" x14ac:dyDescent="0.25">
      <c r="Z304" s="19"/>
    </row>
    <row r="305" spans="26:26" x14ac:dyDescent="0.25">
      <c r="Z305" s="19"/>
    </row>
    <row r="306" spans="26:26" x14ac:dyDescent="0.25">
      <c r="Z306" s="19"/>
    </row>
    <row r="307" spans="26:26" x14ac:dyDescent="0.25">
      <c r="Z307" s="19"/>
    </row>
    <row r="308" spans="26:26" x14ac:dyDescent="0.25">
      <c r="Z308" s="19"/>
    </row>
    <row r="309" spans="26:26" x14ac:dyDescent="0.25">
      <c r="Z309" s="19"/>
    </row>
    <row r="310" spans="26:26" x14ac:dyDescent="0.25">
      <c r="Z310" s="19"/>
    </row>
    <row r="311" spans="26:26" x14ac:dyDescent="0.25">
      <c r="Z311" s="19"/>
    </row>
  </sheetData>
  <sheetProtection selectLockedCells="1" autoFilter="0"/>
  <autoFilter ref="A45:AB93">
    <filterColumn colId="8">
      <filters>
        <filter val="S - Substantive"/>
      </filters>
    </filterColumn>
  </autoFilter>
  <dataConsolidate/>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9:AB9"/>
    <mergeCell ref="A9:F9"/>
    <mergeCell ref="G9:M9"/>
    <mergeCell ref="W9:X9"/>
    <mergeCell ref="N9:V9"/>
  </mergeCells>
  <conditionalFormatting sqref="AA46:AA141">
    <cfRule type="cellIs" dxfId="1" priority="5" stopIfTrue="1" operator="equal">
      <formula>$AA$10</formula>
    </cfRule>
  </conditionalFormatting>
  <conditionalFormatting sqref="AA46:AA96">
    <cfRule type="cellIs" dxfId="0" priority="3" stopIfTrue="1" operator="equal">
      <formula>#REF!</formula>
    </cfRule>
  </conditionalFormatting>
  <dataValidations count="22">
    <dataValidation type="list" allowBlank="1" showInputMessage="1" showErrorMessage="1" error="Please select an entry from the drop down list" sqref="AA102:AA65531">
      <formula1>CommentStatus</formula1>
    </dataValidation>
    <dataValidation type="list" allowBlank="1" showInputMessage="1" showErrorMessage="1" error="Please select an entry from the drop down list" sqref="Y102:Y65531">
      <formula1>ConcurrenceMethod</formula1>
    </dataValidation>
    <dataValidation type="list" allowBlank="1" showInputMessage="1" showErrorMessage="1" error="Please select an entry from the drop down list" sqref="W102:W65531">
      <formula1>ReviewerConcurrence</formula1>
    </dataValidation>
    <dataValidation type="list" allowBlank="1" showInputMessage="1" showErrorMessage="1" error="Please select an entry from the drop down list" sqref="P102:T65531">
      <formula1>Disposition</formula1>
    </dataValidation>
    <dataValidation type="list" allowBlank="1" showInputMessage="1" showErrorMessage="1" sqref="X121:X184">
      <formula1>#REF!</formula1>
    </dataValidation>
    <dataValidation type="list" allowBlank="1" showInputMessage="1" showErrorMessage="1" sqref="J72:J78 I46:I101">
      <formula1>CommentType</formula1>
    </dataValidation>
    <dataValidation type="list" allowBlank="1" showInputMessage="1" showErrorMessage="1" error="Please select an entry from the drop down list" sqref="I102:I65531">
      <formula1>CommentType</formula1>
    </dataValidation>
    <dataValidation type="list" allowBlank="1" showInputMessage="1" showErrorMessage="1" error="Please select an entry from the drop down list" sqref="B102:B65531">
      <formula1>Entity</formula1>
    </dataValidation>
    <dataValidation type="list" allowBlank="1" showInputMessage="1" showErrorMessage="1" error="Please select an entry from the drop down list" sqref="C102:C65531">
      <formula1>OfficeSymbol</formula1>
    </dataValidation>
    <dataValidation operator="greaterThan" allowBlank="1" showInputMessage="1" showErrorMessage="1" error="This field requires a date of the form mm/dd/yy" sqref="O45"/>
    <dataValidation type="date" operator="greaterThanOrEqual" allowBlank="1" showInputMessage="1" showErrorMessage="1" sqref="Z48:Z311">
      <formula1>36892</formula1>
    </dataValidation>
    <dataValidation type="list" allowBlank="1" showInputMessage="1" showErrorMessage="1" sqref="P46:P101">
      <formula1>CommentAgainst</formula1>
    </dataValidation>
    <dataValidation type="list" allowBlank="1" showInputMessage="1" showErrorMessage="1" sqref="N46:N101">
      <formula1>DocPhase</formula1>
    </dataValidation>
    <dataValidation type="list" allowBlank="1" showInputMessage="1" showErrorMessage="1" sqref="T46:T101">
      <formula1>Disposition</formula1>
    </dataValidation>
    <dataValidation type="list" allowBlank="1" showInputMessage="1" showErrorMessage="1" sqref="W46:W101">
      <formula1>ReviewerConcurrence</formula1>
    </dataValidation>
    <dataValidation type="list" allowBlank="1" showInputMessage="1" showErrorMessage="1" sqref="Y46:Y101">
      <formula1>ConcurrenceMethod</formula1>
    </dataValidation>
    <dataValidation type="list" allowBlank="1" showInputMessage="1" showErrorMessage="1" sqref="R46:R101">
      <formula1>Requirement</formula1>
    </dataValidation>
    <dataValidation type="list" allowBlank="1" showInputMessage="1" showErrorMessage="1" sqref="S46:S101">
      <formula1>RequirementChgType</formula1>
    </dataValidation>
    <dataValidation type="list" allowBlank="1" showInputMessage="1" showErrorMessage="1" sqref="AA46:AA101">
      <formula1>CommentStatus</formula1>
    </dataValidation>
    <dataValidation type="date" operator="greaterThan" allowBlank="1" showInputMessage="1" showErrorMessage="1" error="This field requires a date of the form mm/dd/yy" sqref="O46:O101">
      <formula1>36526</formula1>
    </dataValidation>
    <dataValidation type="list" allowBlank="1" showInputMessage="1" showErrorMessage="1" sqref="C46:C101">
      <formula1>OfficeSymbol</formula1>
    </dataValidation>
    <dataValidation type="list" allowBlank="1" showInputMessage="1" showErrorMessage="1" sqref="B46:B101">
      <formula1>Entity</formula1>
    </dataValidation>
  </dataValidations>
  <hyperlinks>
    <hyperlink ref="F54" r:id="rId6"/>
    <hyperlink ref="F55" r:id="rId7"/>
    <hyperlink ref="F56" r:id="rId8"/>
    <hyperlink ref="F57" r:id="rId9"/>
    <hyperlink ref="F59" r:id="rId10"/>
    <hyperlink ref="F60" r:id="rId11"/>
    <hyperlink ref="F61" r:id="rId12"/>
    <hyperlink ref="F62" r:id="rId13"/>
    <hyperlink ref="F63" r:id="rId14"/>
    <hyperlink ref="F58" r:id="rId15"/>
    <hyperlink ref="F64" r:id="rId16"/>
    <hyperlink ref="F65" r:id="rId17"/>
    <hyperlink ref="F66" r:id="rId18"/>
    <hyperlink ref="F67" r:id="rId19"/>
    <hyperlink ref="F68" r:id="rId20"/>
    <hyperlink ref="F69" r:id="rId21"/>
    <hyperlink ref="F70" r:id="rId22"/>
    <hyperlink ref="F71" r:id="rId23"/>
    <hyperlink ref="F72" r:id="rId24"/>
    <hyperlink ref="F73" r:id="rId25"/>
    <hyperlink ref="F74" r:id="rId26"/>
    <hyperlink ref="F75" r:id="rId27"/>
    <hyperlink ref="F76" r:id="rId28"/>
    <hyperlink ref="F77" r:id="rId29"/>
    <hyperlink ref="F78" r:id="rId30"/>
    <hyperlink ref="F79" r:id="rId31"/>
    <hyperlink ref="F80" r:id="rId32"/>
    <hyperlink ref="F81" r:id="rId33"/>
    <hyperlink ref="F82" r:id="rId34"/>
    <hyperlink ref="F83" r:id="rId35"/>
    <hyperlink ref="F84" r:id="rId36"/>
    <hyperlink ref="F85" r:id="rId37"/>
    <hyperlink ref="F86" r:id="rId38"/>
    <hyperlink ref="F87" r:id="rId39"/>
    <hyperlink ref="F88" r:id="rId40"/>
    <hyperlink ref="F89" r:id="rId41"/>
    <hyperlink ref="F90" r:id="rId42"/>
    <hyperlink ref="F91" r:id="rId43"/>
    <hyperlink ref="F92" r:id="rId44"/>
    <hyperlink ref="F93" r:id="rId45"/>
  </hyperlinks>
  <pageMargins left="0.25" right="0.25" top="0.75" bottom="0.75" header="0.3" footer="0.3"/>
  <pageSetup paperSize="17" scale="43" fitToHeight="1000" orientation="landscape" r:id="rId46"/>
  <headerFooter alignWithMargins="0">
    <oddFooter>&amp;L&amp;8GPS CDM 072308-03 JUN 10_ CRM_Template&amp;R&amp;8&amp;P of  &amp;N</oddFooter>
  </headerFooter>
  <drawing r:id="rId47"/>
  <legacyDrawing r:id="rId48"/>
  <oleObjects>
    <mc:AlternateContent xmlns:mc="http://schemas.openxmlformats.org/markup-compatibility/2006">
      <mc:Choice Requires="x14">
        <oleObject progId="Document" dvAspect="DVASPECT_ICON" shapeId="1029" r:id="rId49">
          <objectPr defaultSize="0" autoPict="0" r:id="rId50">
            <anchor moveWithCells="1">
              <from>
                <xdr:col>21</xdr:col>
                <xdr:colOff>38100</xdr:colOff>
                <xdr:row>50</xdr:row>
                <xdr:rowOff>158750</xdr:rowOff>
              </from>
              <to>
                <xdr:col>22</xdr:col>
                <xdr:colOff>0</xdr:colOff>
                <xdr:row>51</xdr:row>
                <xdr:rowOff>1073150</xdr:rowOff>
              </to>
            </anchor>
          </objectPr>
        </oleObject>
      </mc:Choice>
      <mc:Fallback>
        <oleObject progId="Document" dvAspect="DVASPECT_ICON" shapeId="1029" r:id="rId49"/>
      </mc:Fallback>
    </mc:AlternateContent>
    <mc:AlternateContent xmlns:mc="http://schemas.openxmlformats.org/markup-compatibility/2006">
      <mc:Choice Requires="x14">
        <oleObject progId="Document" dvAspect="DVASPECT_ICON" shapeId="1032" r:id="rId51">
          <objectPr defaultSize="0" autoPict="0" r:id="rId52">
            <anchor moveWithCells="1">
              <from>
                <xdr:col>21</xdr:col>
                <xdr:colOff>25400</xdr:colOff>
                <xdr:row>46</xdr:row>
                <xdr:rowOff>596900</xdr:rowOff>
              </from>
              <to>
                <xdr:col>21</xdr:col>
                <xdr:colOff>1454150</xdr:colOff>
                <xdr:row>46</xdr:row>
                <xdr:rowOff>1670050</xdr:rowOff>
              </to>
            </anchor>
          </objectPr>
        </oleObject>
      </mc:Choice>
      <mc:Fallback>
        <oleObject progId="Document" dvAspect="DVASPECT_ICON" shapeId="1032" r:id="rId51"/>
      </mc:Fallback>
    </mc:AlternateContent>
    <mc:AlternateContent xmlns:mc="http://schemas.openxmlformats.org/markup-compatibility/2006">
      <mc:Choice Requires="x14">
        <oleObject progId="Document" dvAspect="DVASPECT_ICON" shapeId="1033" r:id="rId53">
          <objectPr defaultSize="0" autoPict="0" r:id="rId52">
            <anchor moveWithCells="1">
              <from>
                <xdr:col>21</xdr:col>
                <xdr:colOff>25400</xdr:colOff>
                <xdr:row>47</xdr:row>
                <xdr:rowOff>596900</xdr:rowOff>
              </from>
              <to>
                <xdr:col>21</xdr:col>
                <xdr:colOff>1454150</xdr:colOff>
                <xdr:row>47</xdr:row>
                <xdr:rowOff>1670050</xdr:rowOff>
              </to>
            </anchor>
          </objectPr>
        </oleObject>
      </mc:Choice>
      <mc:Fallback>
        <oleObject progId="Document" dvAspect="DVASPECT_ICON" shapeId="1033" r:id="rId5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ColWidth="9.08984375" defaultRowHeight="15.5" x14ac:dyDescent="0.25"/>
  <cols>
    <col min="1" max="1" width="7.6328125" style="15" customWidth="1"/>
    <col min="2" max="2" width="37" style="98" customWidth="1"/>
    <col min="3" max="3" width="73.90625" style="98" customWidth="1"/>
  </cols>
  <sheetData>
    <row r="1" spans="1:3" ht="15" customHeight="1" x14ac:dyDescent="0.25">
      <c r="A1" s="198" t="s">
        <v>177</v>
      </c>
      <c r="B1" s="199"/>
      <c r="C1" s="199"/>
    </row>
    <row r="2" spans="1:3" x14ac:dyDescent="0.25">
      <c r="A2" s="91" t="s">
        <v>218</v>
      </c>
      <c r="B2" s="92"/>
      <c r="C2" s="93"/>
    </row>
    <row r="3" spans="1:3" x14ac:dyDescent="0.25">
      <c r="A3" s="196">
        <v>1</v>
      </c>
      <c r="B3" s="197" t="s">
        <v>178</v>
      </c>
      <c r="C3" s="94" t="s">
        <v>179</v>
      </c>
    </row>
    <row r="4" spans="1:3" x14ac:dyDescent="0.25">
      <c r="A4" s="196"/>
      <c r="B4" s="197"/>
      <c r="C4" s="95" t="s">
        <v>180</v>
      </c>
    </row>
    <row r="5" spans="1:3" x14ac:dyDescent="0.25">
      <c r="A5" s="196"/>
      <c r="B5" s="197"/>
      <c r="C5" s="96" t="s">
        <v>181</v>
      </c>
    </row>
    <row r="6" spans="1:3" x14ac:dyDescent="0.25">
      <c r="A6" s="196">
        <v>2</v>
      </c>
      <c r="B6" s="197" t="s">
        <v>182</v>
      </c>
      <c r="C6" s="94" t="s">
        <v>198</v>
      </c>
    </row>
    <row r="7" spans="1:3" x14ac:dyDescent="0.25">
      <c r="A7" s="196"/>
      <c r="B7" s="197"/>
      <c r="C7" s="95" t="s">
        <v>219</v>
      </c>
    </row>
    <row r="8" spans="1:3" x14ac:dyDescent="0.25">
      <c r="A8" s="196"/>
      <c r="B8" s="197"/>
      <c r="C8" s="95" t="s">
        <v>95</v>
      </c>
    </row>
    <row r="9" spans="1:3" x14ac:dyDescent="0.25">
      <c r="A9" s="196"/>
      <c r="B9" s="197"/>
      <c r="C9" s="95" t="s">
        <v>143</v>
      </c>
    </row>
    <row r="10" spans="1:3" x14ac:dyDescent="0.25">
      <c r="A10" s="196"/>
      <c r="B10" s="197"/>
      <c r="C10" s="95" t="s">
        <v>96</v>
      </c>
    </row>
    <row r="11" spans="1:3" x14ac:dyDescent="0.25">
      <c r="A11" s="196"/>
      <c r="B11" s="197"/>
      <c r="C11" s="95" t="s">
        <v>97</v>
      </c>
    </row>
    <row r="12" spans="1:3" x14ac:dyDescent="0.25">
      <c r="A12" s="196"/>
      <c r="B12" s="197"/>
      <c r="C12" s="96" t="s">
        <v>98</v>
      </c>
    </row>
    <row r="13" spans="1:3" x14ac:dyDescent="0.25">
      <c r="A13" s="78">
        <v>3</v>
      </c>
      <c r="B13" s="97" t="s">
        <v>183</v>
      </c>
      <c r="C13" s="96"/>
    </row>
    <row r="14" spans="1:3" x14ac:dyDescent="0.25">
      <c r="A14" s="196">
        <v>4</v>
      </c>
      <c r="B14" s="197" t="s">
        <v>184</v>
      </c>
      <c r="C14" s="94" t="s">
        <v>179</v>
      </c>
    </row>
    <row r="15" spans="1:3" x14ac:dyDescent="0.25">
      <c r="A15" s="196"/>
      <c r="B15" s="197"/>
      <c r="C15" s="95" t="s">
        <v>180</v>
      </c>
    </row>
    <row r="16" spans="1:3" x14ac:dyDescent="0.25">
      <c r="A16" s="196"/>
      <c r="B16" s="197"/>
      <c r="C16" s="96" t="s">
        <v>181</v>
      </c>
    </row>
    <row r="17" spans="1:3" ht="31" x14ac:dyDescent="0.25">
      <c r="A17" s="78">
        <v>5</v>
      </c>
      <c r="B17" s="97" t="s">
        <v>185</v>
      </c>
      <c r="C17" s="97"/>
    </row>
    <row r="20" spans="1:3" ht="14" x14ac:dyDescent="0.25">
      <c r="A20" s="198" t="s">
        <v>186</v>
      </c>
      <c r="B20" s="199"/>
      <c r="C20" s="199"/>
    </row>
    <row r="21" spans="1:3" x14ac:dyDescent="0.25">
      <c r="A21" s="91" t="s">
        <v>187</v>
      </c>
      <c r="B21" s="92"/>
      <c r="C21" s="93"/>
    </row>
    <row r="22" spans="1:3" x14ac:dyDescent="0.25">
      <c r="A22" s="196">
        <v>1</v>
      </c>
      <c r="B22" s="197" t="s">
        <v>188</v>
      </c>
      <c r="C22" s="94" t="s">
        <v>189</v>
      </c>
    </row>
    <row r="23" spans="1:3" x14ac:dyDescent="0.25">
      <c r="A23" s="196"/>
      <c r="B23" s="197"/>
      <c r="C23" s="95" t="s">
        <v>190</v>
      </c>
    </row>
    <row r="24" spans="1:3" x14ac:dyDescent="0.25">
      <c r="A24" s="196"/>
      <c r="B24" s="197"/>
      <c r="C24" s="96"/>
    </row>
    <row r="25" spans="1:3" ht="31" x14ac:dyDescent="0.25">
      <c r="A25" s="78">
        <v>2</v>
      </c>
      <c r="B25" s="97" t="s">
        <v>191</v>
      </c>
      <c r="C25" s="97" t="s">
        <v>192</v>
      </c>
    </row>
    <row r="26" spans="1:3" ht="31" x14ac:dyDescent="0.25">
      <c r="A26" s="78">
        <v>3</v>
      </c>
      <c r="B26" s="97" t="s">
        <v>193</v>
      </c>
      <c r="C26" s="97" t="s">
        <v>192</v>
      </c>
    </row>
    <row r="27" spans="1:3" x14ac:dyDescent="0.25">
      <c r="A27" s="78">
        <v>4</v>
      </c>
      <c r="B27" s="97" t="s">
        <v>194</v>
      </c>
      <c r="C27" s="97"/>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5"/>
  <cols>
    <col min="1" max="1" width="7.6328125" style="15" customWidth="1"/>
    <col min="2" max="2" width="25.36328125" style="15" customWidth="1"/>
    <col min="3" max="3" width="85.6328125" style="15" customWidth="1"/>
    <col min="4" max="4" width="24.54296875" style="15" customWidth="1"/>
    <col min="5" max="5" width="21.90625" style="15" customWidth="1"/>
    <col min="6" max="16384" width="65" style="15"/>
  </cols>
  <sheetData>
    <row r="1" spans="1:3" s="14" customFormat="1" ht="18.75" customHeight="1" thickBot="1" x14ac:dyDescent="0.3">
      <c r="A1" s="203" t="s">
        <v>27</v>
      </c>
      <c r="B1" s="204"/>
      <c r="C1" s="205"/>
    </row>
    <row r="2" spans="1:3" s="14" customFormat="1" ht="27" customHeight="1" thickBot="1" x14ac:dyDescent="0.3">
      <c r="A2" s="215" t="s">
        <v>217</v>
      </c>
      <c r="B2" s="216"/>
      <c r="C2" s="217"/>
    </row>
    <row r="3" spans="1:3" s="14" customFormat="1" ht="17.399999999999999" customHeight="1" thickBot="1" x14ac:dyDescent="0.3">
      <c r="A3" s="206" t="s">
        <v>28</v>
      </c>
      <c r="B3" s="207"/>
      <c r="C3" s="208"/>
    </row>
    <row r="4" spans="1:3" s="14" customFormat="1" ht="178.25" customHeight="1" thickBot="1" x14ac:dyDescent="0.3">
      <c r="A4" s="209" t="s">
        <v>174</v>
      </c>
      <c r="B4" s="210"/>
      <c r="C4" s="211"/>
    </row>
    <row r="5" spans="1:3" s="14" customFormat="1" ht="18" customHeight="1" thickBot="1" x14ac:dyDescent="0.3">
      <c r="A5" s="212" t="s">
        <v>175</v>
      </c>
      <c r="B5" s="213"/>
      <c r="C5" s="214"/>
    </row>
    <row r="6" spans="1:3" s="14" customFormat="1" ht="18" customHeight="1" x14ac:dyDescent="0.25">
      <c r="A6" s="52"/>
      <c r="B6" s="53" t="s">
        <v>119</v>
      </c>
      <c r="C6" s="54" t="s">
        <v>116</v>
      </c>
    </row>
    <row r="7" spans="1:3" s="14" customFormat="1" ht="18" customHeight="1" x14ac:dyDescent="0.25">
      <c r="A7" s="218" t="s">
        <v>169</v>
      </c>
      <c r="B7" s="219"/>
      <c r="C7" s="55" t="s">
        <v>171</v>
      </c>
    </row>
    <row r="8" spans="1:3" s="14" customFormat="1" ht="18" customHeight="1" x14ac:dyDescent="0.25">
      <c r="A8" s="88"/>
      <c r="B8" s="89" t="s">
        <v>170</v>
      </c>
      <c r="C8" s="55" t="s">
        <v>172</v>
      </c>
    </row>
    <row r="9" spans="1:3" s="14" customFormat="1" ht="18" customHeight="1" x14ac:dyDescent="0.25">
      <c r="A9" s="56"/>
      <c r="B9" s="53" t="s">
        <v>168</v>
      </c>
      <c r="C9" s="55" t="s">
        <v>173</v>
      </c>
    </row>
    <row r="10" spans="1:3" s="14" customFormat="1" ht="18" customHeight="1" x14ac:dyDescent="0.25">
      <c r="A10" s="56"/>
      <c r="B10" s="53" t="s">
        <v>29</v>
      </c>
      <c r="C10" s="55" t="s">
        <v>118</v>
      </c>
    </row>
    <row r="11" spans="1:3" s="14" customFormat="1" ht="23" customHeight="1" thickBot="1" x14ac:dyDescent="0.3">
      <c r="A11" s="57"/>
      <c r="B11" s="53" t="s">
        <v>30</v>
      </c>
      <c r="C11" s="58" t="s">
        <v>117</v>
      </c>
    </row>
    <row r="12" spans="1:3" s="14" customFormat="1" ht="18" customHeight="1" thickBot="1" x14ac:dyDescent="0.3">
      <c r="A12" s="200" t="s">
        <v>99</v>
      </c>
      <c r="B12" s="201"/>
      <c r="C12" s="202"/>
    </row>
    <row r="13" spans="1:3" s="14" customFormat="1" ht="18" customHeight="1" x14ac:dyDescent="0.25">
      <c r="A13" s="59">
        <v>1</v>
      </c>
      <c r="B13" s="60" t="s">
        <v>139</v>
      </c>
      <c r="C13" s="61" t="s">
        <v>31</v>
      </c>
    </row>
    <row r="14" spans="1:3" s="14" customFormat="1" ht="18" customHeight="1" x14ac:dyDescent="0.25">
      <c r="A14" s="62">
        <v>2</v>
      </c>
      <c r="B14" s="63" t="s">
        <v>100</v>
      </c>
      <c r="C14" s="64" t="s">
        <v>121</v>
      </c>
    </row>
    <row r="15" spans="1:3" s="14" customFormat="1" ht="18" customHeight="1" x14ac:dyDescent="0.25">
      <c r="A15" s="62">
        <v>3</v>
      </c>
      <c r="B15" s="63" t="s">
        <v>32</v>
      </c>
      <c r="C15" s="64" t="s">
        <v>122</v>
      </c>
    </row>
    <row r="16" spans="1:3" s="14" customFormat="1" ht="18" customHeight="1" x14ac:dyDescent="0.25">
      <c r="A16" s="62">
        <v>4</v>
      </c>
      <c r="B16" s="63" t="s">
        <v>33</v>
      </c>
      <c r="C16" s="64" t="s">
        <v>34</v>
      </c>
    </row>
    <row r="17" spans="1:5" s="14" customFormat="1" ht="18" customHeight="1" x14ac:dyDescent="0.25">
      <c r="A17" s="62">
        <v>5</v>
      </c>
      <c r="B17" s="63" t="s">
        <v>107</v>
      </c>
      <c r="C17" s="64" t="s">
        <v>35</v>
      </c>
    </row>
    <row r="18" spans="1:5" s="14" customFormat="1" ht="18" customHeight="1" x14ac:dyDescent="0.25">
      <c r="A18" s="62">
        <v>6</v>
      </c>
      <c r="B18" s="63" t="s">
        <v>108</v>
      </c>
      <c r="C18" s="64" t="s">
        <v>36</v>
      </c>
    </row>
    <row r="19" spans="1:5" s="14" customFormat="1" ht="18" customHeight="1" x14ac:dyDescent="0.25">
      <c r="A19" s="62">
        <v>7</v>
      </c>
      <c r="B19" s="63" t="s">
        <v>38</v>
      </c>
      <c r="C19" s="64" t="s">
        <v>110</v>
      </c>
    </row>
    <row r="20" spans="1:5" ht="39" customHeight="1" x14ac:dyDescent="0.25">
      <c r="A20" s="62">
        <v>8</v>
      </c>
      <c r="B20" s="63" t="s">
        <v>39</v>
      </c>
      <c r="C20" s="64" t="s">
        <v>109</v>
      </c>
    </row>
    <row r="21" spans="1:5" s="14" customFormat="1" ht="57" customHeight="1" x14ac:dyDescent="0.25">
      <c r="A21" s="62">
        <v>9</v>
      </c>
      <c r="B21" s="63" t="s">
        <v>112</v>
      </c>
      <c r="C21" s="64" t="s">
        <v>40</v>
      </c>
    </row>
    <row r="22" spans="1:5" s="14" customFormat="1" ht="20.399999999999999" customHeight="1" x14ac:dyDescent="0.25">
      <c r="A22" s="62">
        <v>10</v>
      </c>
      <c r="B22" s="63" t="s">
        <v>41</v>
      </c>
      <c r="C22" s="64" t="s">
        <v>113</v>
      </c>
    </row>
    <row r="23" spans="1:5" s="14" customFormat="1" ht="36" customHeight="1" x14ac:dyDescent="0.25">
      <c r="A23" s="62">
        <v>11</v>
      </c>
      <c r="B23" s="63" t="s">
        <v>42</v>
      </c>
      <c r="C23" s="64" t="s">
        <v>123</v>
      </c>
    </row>
    <row r="24" spans="1:5" s="14" customFormat="1" ht="21" customHeight="1" x14ac:dyDescent="0.25">
      <c r="A24" s="62">
        <v>12</v>
      </c>
      <c r="B24" s="63" t="s">
        <v>43</v>
      </c>
      <c r="C24" s="64" t="s">
        <v>114</v>
      </c>
    </row>
    <row r="25" spans="1:5" s="14" customFormat="1" ht="21.65" customHeight="1" thickBot="1" x14ac:dyDescent="0.3">
      <c r="A25" s="68">
        <v>13</v>
      </c>
      <c r="B25" s="69" t="s">
        <v>44</v>
      </c>
      <c r="C25" s="70" t="s">
        <v>124</v>
      </c>
    </row>
    <row r="26" spans="1:5" s="14" customFormat="1" ht="18" customHeight="1" thickBot="1" x14ac:dyDescent="0.3">
      <c r="A26" s="229" t="s">
        <v>45</v>
      </c>
      <c r="B26" s="230"/>
      <c r="C26" s="231"/>
    </row>
    <row r="27" spans="1:5" s="14" customFormat="1" ht="100.25" customHeight="1" x14ac:dyDescent="0.25">
      <c r="A27" s="62">
        <v>14</v>
      </c>
      <c r="B27" s="63" t="s">
        <v>101</v>
      </c>
      <c r="C27" s="64" t="s">
        <v>135</v>
      </c>
    </row>
    <row r="28" spans="1:5" s="14" customFormat="1" ht="18" customHeight="1" x14ac:dyDescent="0.25">
      <c r="A28" s="62">
        <v>15</v>
      </c>
      <c r="B28" s="63" t="s">
        <v>37</v>
      </c>
      <c r="C28" s="64" t="s">
        <v>140</v>
      </c>
    </row>
    <row r="29" spans="1:5" s="14" customFormat="1" ht="33.65" customHeight="1" x14ac:dyDescent="0.25">
      <c r="A29" s="62">
        <v>16</v>
      </c>
      <c r="B29" s="63" t="s">
        <v>111</v>
      </c>
      <c r="C29" s="64" t="s">
        <v>120</v>
      </c>
    </row>
    <row r="30" spans="1:5" s="14" customFormat="1" ht="35.25" customHeight="1" x14ac:dyDescent="0.25">
      <c r="A30" s="62">
        <v>17</v>
      </c>
      <c r="B30" s="63" t="s">
        <v>115</v>
      </c>
      <c r="C30" s="64" t="s">
        <v>134</v>
      </c>
    </row>
    <row r="31" spans="1:5" s="14" customFormat="1" ht="24.65" customHeight="1" x14ac:dyDescent="0.25">
      <c r="A31" s="71">
        <v>18</v>
      </c>
      <c r="B31" s="72" t="s">
        <v>126</v>
      </c>
      <c r="C31" s="73" t="s">
        <v>136</v>
      </c>
      <c r="D31"/>
      <c r="E31"/>
    </row>
    <row r="32" spans="1:5" s="14" customFormat="1" ht="38.4" customHeight="1" x14ac:dyDescent="0.25">
      <c r="A32" s="62">
        <v>19</v>
      </c>
      <c r="B32" s="63" t="s">
        <v>125</v>
      </c>
      <c r="C32" s="64" t="s">
        <v>127</v>
      </c>
    </row>
    <row r="33" spans="1:3" s="14" customFormat="1" ht="47" customHeight="1" x14ac:dyDescent="0.25">
      <c r="A33" s="71">
        <v>20</v>
      </c>
      <c r="B33" s="72" t="s">
        <v>89</v>
      </c>
      <c r="C33" s="73" t="s">
        <v>128</v>
      </c>
    </row>
    <row r="34" spans="1:3" s="14" customFormat="1" ht="21" customHeight="1" x14ac:dyDescent="0.25">
      <c r="A34" s="62">
        <v>21</v>
      </c>
      <c r="B34" s="63" t="s">
        <v>46</v>
      </c>
      <c r="C34" s="64" t="s">
        <v>47</v>
      </c>
    </row>
    <row r="35" spans="1:3" s="14" customFormat="1" ht="32.4" customHeight="1" thickBot="1" x14ac:dyDescent="0.3">
      <c r="A35" s="65">
        <v>22</v>
      </c>
      <c r="B35" s="66" t="s">
        <v>48</v>
      </c>
      <c r="C35" s="67" t="s">
        <v>49</v>
      </c>
    </row>
    <row r="36" spans="1:3" s="14" customFormat="1" ht="18" customHeight="1" thickBot="1" x14ac:dyDescent="0.3">
      <c r="A36" s="200" t="s">
        <v>99</v>
      </c>
      <c r="B36" s="201"/>
      <c r="C36" s="202"/>
    </row>
    <row r="37" spans="1:3" s="14" customFormat="1" ht="18" customHeight="1" x14ac:dyDescent="0.25">
      <c r="A37" s="59">
        <v>23</v>
      </c>
      <c r="B37" s="60" t="s">
        <v>104</v>
      </c>
      <c r="C37" s="61" t="s">
        <v>50</v>
      </c>
    </row>
    <row r="38" spans="1:3" s="14" customFormat="1" ht="18" customHeight="1" thickBot="1" x14ac:dyDescent="0.3">
      <c r="A38" s="62">
        <v>24</v>
      </c>
      <c r="B38" s="63" t="s">
        <v>51</v>
      </c>
      <c r="C38" s="64" t="s">
        <v>105</v>
      </c>
    </row>
    <row r="39" spans="1:3" s="14" customFormat="1" ht="18" customHeight="1" thickBot="1" x14ac:dyDescent="0.3">
      <c r="A39" s="229" t="s">
        <v>45</v>
      </c>
      <c r="B39" s="230"/>
      <c r="C39" s="231"/>
    </row>
    <row r="40" spans="1:3" s="14" customFormat="1" ht="18" customHeight="1" x14ac:dyDescent="0.25">
      <c r="A40" s="62">
        <v>25</v>
      </c>
      <c r="B40" s="63" t="s">
        <v>52</v>
      </c>
      <c r="C40" s="64" t="s">
        <v>53</v>
      </c>
    </row>
    <row r="41" spans="1:3" s="14" customFormat="1" ht="18" customHeight="1" x14ac:dyDescent="0.25">
      <c r="A41" s="62">
        <v>26</v>
      </c>
      <c r="B41" s="63" t="s">
        <v>54</v>
      </c>
      <c r="C41" s="64" t="s">
        <v>55</v>
      </c>
    </row>
    <row r="42" spans="1:3" s="14" customFormat="1" ht="18" customHeight="1" x14ac:dyDescent="0.25">
      <c r="A42" s="62">
        <v>27</v>
      </c>
      <c r="B42" s="63" t="s">
        <v>56</v>
      </c>
      <c r="C42" s="64" t="s">
        <v>57</v>
      </c>
    </row>
    <row r="43" spans="1:3" s="14" customFormat="1" ht="18" customHeight="1" x14ac:dyDescent="0.25">
      <c r="A43" s="71">
        <v>28</v>
      </c>
      <c r="B43" s="72" t="s">
        <v>58</v>
      </c>
      <c r="C43" s="73" t="s">
        <v>59</v>
      </c>
    </row>
    <row r="44" spans="1:3" s="14" customFormat="1" ht="182.4" customHeight="1" thickBot="1" x14ac:dyDescent="0.3">
      <c r="A44" s="83"/>
      <c r="B44" s="66"/>
      <c r="C44" s="66"/>
    </row>
    <row r="45" spans="1:3" s="14" customFormat="1" ht="33" customHeight="1" thickBot="1" x14ac:dyDescent="0.3">
      <c r="A45" s="206" t="s">
        <v>102</v>
      </c>
      <c r="B45" s="207"/>
      <c r="C45" s="208"/>
    </row>
    <row r="46" spans="1:3" s="14" customFormat="1" ht="35.4" customHeight="1" thickBot="1" x14ac:dyDescent="0.3">
      <c r="A46" s="209" t="s">
        <v>103</v>
      </c>
      <c r="B46" s="210"/>
      <c r="C46" s="211"/>
    </row>
    <row r="47" spans="1:3" s="14" customFormat="1" ht="20.399999999999999" customHeight="1" x14ac:dyDescent="0.25">
      <c r="A47" s="232" t="s">
        <v>60</v>
      </c>
      <c r="B47" s="233"/>
      <c r="C47" s="234"/>
    </row>
    <row r="48" spans="1:3" s="14" customFormat="1" ht="80.400000000000006" customHeight="1" thickBot="1" x14ac:dyDescent="0.3">
      <c r="A48" s="74" t="s">
        <v>61</v>
      </c>
      <c r="B48" s="74" t="s">
        <v>62</v>
      </c>
      <c r="C48" s="74" t="s">
        <v>63</v>
      </c>
    </row>
    <row r="49" spans="1:3" s="14" customFormat="1" ht="96.65" customHeight="1" x14ac:dyDescent="0.25">
      <c r="A49" s="75" t="s">
        <v>9</v>
      </c>
      <c r="B49" s="75" t="s">
        <v>64</v>
      </c>
      <c r="C49" s="76" t="s">
        <v>65</v>
      </c>
    </row>
    <row r="50" spans="1:3" s="14" customFormat="1" ht="52.25" customHeight="1" x14ac:dyDescent="0.25">
      <c r="A50" s="77" t="s">
        <v>15</v>
      </c>
      <c r="B50" s="77" t="s">
        <v>66</v>
      </c>
      <c r="C50" s="78" t="s">
        <v>67</v>
      </c>
    </row>
    <row r="51" spans="1:3" s="14" customFormat="1" ht="38.4" customHeight="1" thickBot="1" x14ac:dyDescent="0.3">
      <c r="A51" s="79" t="s">
        <v>21</v>
      </c>
      <c r="B51" s="79" t="s">
        <v>68</v>
      </c>
      <c r="C51" s="80" t="s">
        <v>69</v>
      </c>
    </row>
    <row r="52" spans="1:3" s="14" customFormat="1" ht="48" customHeight="1" thickBot="1" x14ac:dyDescent="0.3">
      <c r="A52" s="220" t="s">
        <v>70</v>
      </c>
      <c r="B52" s="221"/>
      <c r="C52" s="222"/>
    </row>
    <row r="53" spans="1:3" s="14" customFormat="1" ht="54" customHeight="1" thickBot="1" x14ac:dyDescent="0.3">
      <c r="A53" s="223" t="s">
        <v>71</v>
      </c>
      <c r="B53" s="224"/>
      <c r="C53" s="225"/>
    </row>
    <row r="54" spans="1:3" s="14" customFormat="1" ht="27" customHeight="1" x14ac:dyDescent="0.25">
      <c r="A54" s="226" t="s">
        <v>72</v>
      </c>
      <c r="B54" s="227"/>
      <c r="C54" s="228"/>
    </row>
    <row r="55" spans="1:3" s="14" customFormat="1" ht="25.25" customHeight="1" thickBot="1" x14ac:dyDescent="0.3">
      <c r="A55" s="81" t="s">
        <v>61</v>
      </c>
      <c r="B55" s="81" t="s">
        <v>73</v>
      </c>
      <c r="C55" s="81" t="s">
        <v>63</v>
      </c>
    </row>
    <row r="56" spans="1:3" s="14" customFormat="1" ht="30.65" customHeight="1" x14ac:dyDescent="0.25">
      <c r="A56" s="75" t="s">
        <v>21</v>
      </c>
      <c r="B56" s="75" t="s">
        <v>16</v>
      </c>
      <c r="C56" s="82" t="s">
        <v>74</v>
      </c>
    </row>
    <row r="57" spans="1:3" s="14" customFormat="1" ht="35" customHeight="1" x14ac:dyDescent="0.25">
      <c r="A57" s="77" t="s">
        <v>75</v>
      </c>
      <c r="B57" s="77" t="s">
        <v>76</v>
      </c>
      <c r="C57" s="78" t="s">
        <v>77</v>
      </c>
    </row>
    <row r="58" spans="1:3" s="14" customFormat="1" ht="47.4" customHeight="1" x14ac:dyDescent="0.25">
      <c r="A58" s="77" t="s">
        <v>23</v>
      </c>
      <c r="B58" s="77" t="s">
        <v>78</v>
      </c>
      <c r="C58" s="78" t="s">
        <v>79</v>
      </c>
    </row>
    <row r="59" spans="1:3" s="14" customFormat="1" ht="41.4" customHeight="1" x14ac:dyDescent="0.25">
      <c r="A59" s="77" t="s">
        <v>26</v>
      </c>
      <c r="B59" s="77" t="s">
        <v>25</v>
      </c>
      <c r="C59" s="78" t="s">
        <v>80</v>
      </c>
    </row>
    <row r="60" spans="1:3" s="14" customFormat="1" ht="41.25" customHeight="1" x14ac:dyDescent="0.25"/>
    <row r="61" spans="1:3" s="14" customFormat="1" ht="24" customHeight="1" x14ac:dyDescent="0.25"/>
    <row r="62" spans="1:3" s="14" customFormat="1" ht="24" customHeight="1" x14ac:dyDescent="0.25">
      <c r="A62" s="15"/>
      <c r="B62" s="15"/>
      <c r="C62" s="15"/>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VAZQUEZCALDERON, IRVIN A 2d Lt USAF AFSPC SMC/GPEP</dc:creator>
  <cp:lastModifiedBy>CORTON, JULIA D 2d Lt USAF AFSPC SMC/GPE</cp:lastModifiedBy>
  <cp:lastPrinted>2020-09-28T21:36:14Z</cp:lastPrinted>
  <dcterms:created xsi:type="dcterms:W3CDTF">2009-10-23T17:46:13Z</dcterms:created>
  <dcterms:modified xsi:type="dcterms:W3CDTF">2020-09-28T21:40:38Z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